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Dokumenter\Lokalkjøringer 2018\"/>
    </mc:Choice>
  </mc:AlternateContent>
  <bookViews>
    <workbookView xWindow="0" yWindow="0" windowWidth="23040" windowHeight="10488" activeTab="6" xr2:uid="{00000000-000D-0000-FFFF-FFFF00000000}"/>
  </bookViews>
  <sheets>
    <sheet name="Funksjonærer" sheetId="19" r:id="rId1"/>
    <sheet name="Ponniløp 1" sheetId="9" r:id="rId2"/>
    <sheet name="Ponniløp 2" sheetId="8" r:id="rId3"/>
    <sheet name="1" sheetId="4" r:id="rId4"/>
    <sheet name="2" sheetId="1" r:id="rId5"/>
    <sheet name="3" sheetId="2" r:id="rId6"/>
    <sheet name="4" sheetId="3" r:id="rId7"/>
    <sheet name="5" sheetId="17" r:id="rId8"/>
    <sheet name="6" sheetId="18" r:id="rId9"/>
  </sheets>
  <calcPr calcId="171027"/>
</workbook>
</file>

<file path=xl/calcChain.xml><?xml version="1.0" encoding="utf-8"?>
<calcChain xmlns="http://schemas.openxmlformats.org/spreadsheetml/2006/main">
  <c r="F12" i="9" l="1"/>
  <c r="F10" i="17"/>
  <c r="F11" i="17"/>
  <c r="F10" i="3"/>
  <c r="F14" i="3"/>
  <c r="F11" i="8"/>
  <c r="F12" i="4"/>
  <c r="F11" i="4"/>
  <c r="F13" i="1"/>
  <c r="B5" i="8"/>
  <c r="B5" i="1"/>
  <c r="B5" i="2"/>
  <c r="F12" i="18"/>
  <c r="F10" i="18"/>
  <c r="F13" i="18"/>
  <c r="F11" i="18"/>
  <c r="F14" i="17"/>
  <c r="F12" i="17"/>
  <c r="F13" i="17"/>
  <c r="F15" i="17"/>
  <c r="C3" i="8"/>
  <c r="F14" i="8"/>
  <c r="F12" i="8"/>
  <c r="F10" i="8"/>
  <c r="F15" i="8"/>
  <c r="F13" i="8"/>
  <c r="F10" i="4"/>
  <c r="F13" i="4"/>
  <c r="C3" i="1"/>
  <c r="C3" i="2"/>
  <c r="C3" i="3"/>
  <c r="F14" i="1"/>
  <c r="F12" i="1"/>
  <c r="F11" i="1"/>
  <c r="F10" i="1"/>
  <c r="F10" i="2"/>
  <c r="F12" i="2"/>
  <c r="F13" i="2"/>
  <c r="F11" i="2"/>
  <c r="F12" i="3"/>
  <c r="F11" i="3"/>
  <c r="F13" i="9"/>
  <c r="F16" i="9"/>
  <c r="F10" i="9"/>
  <c r="F17" i="9"/>
  <c r="F11" i="9"/>
  <c r="F15" i="9"/>
  <c r="F14" i="9"/>
  <c r="F18" i="9"/>
  <c r="C3" i="17"/>
  <c r="C3" i="18"/>
</calcChain>
</file>

<file path=xl/sharedStrings.xml><?xml version="1.0" encoding="utf-8"?>
<sst xmlns="http://schemas.openxmlformats.org/spreadsheetml/2006/main" count="286" uniqueCount="163">
  <si>
    <t>Løp</t>
  </si>
  <si>
    <t>Res</t>
  </si>
  <si>
    <t>Hest nr</t>
  </si>
  <si>
    <t>Navn</t>
  </si>
  <si>
    <t>Dist</t>
  </si>
  <si>
    <t>Anv.tid</t>
  </si>
  <si>
    <t>Km tid</t>
  </si>
  <si>
    <t>Eier</t>
  </si>
  <si>
    <t>Kusk</t>
  </si>
  <si>
    <t>RESULTATLISTE</t>
  </si>
  <si>
    <t>Funksjonærliste</t>
  </si>
  <si>
    <t>Dommer</t>
  </si>
  <si>
    <t>Løpsleder</t>
  </si>
  <si>
    <t>Måldommer</t>
  </si>
  <si>
    <t>Sekretær</t>
  </si>
  <si>
    <t>Tidtaker</t>
  </si>
  <si>
    <t>Plassjef</t>
  </si>
  <si>
    <t>Hovedstarter</t>
  </si>
  <si>
    <t>Starter</t>
  </si>
  <si>
    <t>Funksjon</t>
  </si>
  <si>
    <t>Hovedommer</t>
  </si>
  <si>
    <t>Ponniansvarlig</t>
  </si>
  <si>
    <t>Ørland Travklubbs lokalkjøring        Søndag 15. oktober 2018</t>
  </si>
  <si>
    <t>Ponnier Kat A                                            1300 m</t>
  </si>
  <si>
    <t>Ponnier  Kat. BCD                                      1700 m</t>
  </si>
  <si>
    <t>Kaldblodshester                              2100 m</t>
  </si>
  <si>
    <t>Varmblodshester                         2100 m</t>
  </si>
  <si>
    <t>Varmblodshester                1700 m</t>
  </si>
  <si>
    <t>Ørland Travklubbs premiekjøring        Søndag 15.oktober 2018</t>
  </si>
  <si>
    <t>Brilliant Star</t>
  </si>
  <si>
    <t xml:space="preserve">Kaldblodshester                       1700 m                   </t>
  </si>
  <si>
    <t>Varmblodshester                                                2100 m</t>
  </si>
  <si>
    <t>Kaldblodshester                               2100 m</t>
  </si>
  <si>
    <t>Ørland Travklubbs premiekjøring        Søndag 15. oktober 2018</t>
  </si>
  <si>
    <t>Morten K. Valstad</t>
  </si>
  <si>
    <t>Bjørn Halvorsen</t>
  </si>
  <si>
    <t>Wenche Hovde Westberg/Reidun Fremstad</t>
  </si>
  <si>
    <t>Jan Ola Riseth</t>
  </si>
  <si>
    <t>Sarina Røstad/Monica Eide Leirvik</t>
  </si>
  <si>
    <t>Tore Røstad</t>
  </si>
  <si>
    <t>Olav G.Skogen</t>
  </si>
  <si>
    <t>Ketil Oksvold</t>
  </si>
  <si>
    <t>Inger E.Stjern</t>
  </si>
  <si>
    <t>Aina Westberg</t>
  </si>
  <si>
    <t>Arne Jakobsen</t>
  </si>
  <si>
    <t>Jan S.Eggen</t>
  </si>
  <si>
    <t>Storm</t>
  </si>
  <si>
    <t>Silja Buhagen</t>
  </si>
  <si>
    <t>Baroness</t>
  </si>
  <si>
    <t>Ingrid Mogstad</t>
  </si>
  <si>
    <t>Tom F.Tessem</t>
  </si>
  <si>
    <t>Grytas Leopold</t>
  </si>
  <si>
    <t>Weronica Aune</t>
  </si>
  <si>
    <t>Wisløff Petter</t>
  </si>
  <si>
    <t>Hanna S.P.Stranden</t>
  </si>
  <si>
    <t>Thea M.P.Stranden</t>
  </si>
  <si>
    <t>Grytas Jasmin</t>
  </si>
  <si>
    <t>Max</t>
  </si>
  <si>
    <t>Emmeros Amulett</t>
  </si>
  <si>
    <t>Emmeros Filippe</t>
  </si>
  <si>
    <t>Mirmax</t>
  </si>
  <si>
    <t>Skorpan CC</t>
  </si>
  <si>
    <t/>
  </si>
  <si>
    <t>Siw-Anita Dueskar</t>
  </si>
  <si>
    <t>Siril Riseth</t>
  </si>
  <si>
    <t>Tuva M.Groven</t>
  </si>
  <si>
    <t>Mats Schei</t>
  </si>
  <si>
    <t>Mika A.Leirvik</t>
  </si>
  <si>
    <t>Eda S.Klefstad</t>
  </si>
  <si>
    <t>Adrian Schei Fenstad</t>
  </si>
  <si>
    <t>Solprinsen</t>
  </si>
  <si>
    <t>Diablo</t>
  </si>
  <si>
    <t>Mys Pysen</t>
  </si>
  <si>
    <t>Tarkan</t>
  </si>
  <si>
    <t>Djinn Ess</t>
  </si>
  <si>
    <t>Pejnarve Tornado</t>
  </si>
  <si>
    <t>Julie Stoum</t>
  </si>
  <si>
    <t>Dina I.Mørreaunet</t>
  </si>
  <si>
    <t>Ole Magnus Riseth</t>
  </si>
  <si>
    <t>Nordby Eir</t>
  </si>
  <si>
    <t>Martemi</t>
  </si>
  <si>
    <t>Vassli Tuppa</t>
  </si>
  <si>
    <t>Veronika Bugge</t>
  </si>
  <si>
    <t>Anita Strand</t>
  </si>
  <si>
    <t>Johan Roger Fenstad/Heidi Struck</t>
  </si>
  <si>
    <t>Kine M.Kristoffersen</t>
  </si>
  <si>
    <t>Roar Walsøe</t>
  </si>
  <si>
    <t>Johan Roger Fenstad</t>
  </si>
  <si>
    <t>Feed My Soul</t>
  </si>
  <si>
    <t>Clara Rags</t>
  </si>
  <si>
    <t>Justasecond</t>
  </si>
  <si>
    <t>Gabor B.R.</t>
  </si>
  <si>
    <t>Gentle Storm</t>
  </si>
  <si>
    <t>Flying On Line</t>
  </si>
  <si>
    <t>Stall Soul Brothers</t>
  </si>
  <si>
    <t>Jon A.Kvaale/Marit Kvaale</t>
  </si>
  <si>
    <t>John Einar Theodorsen</t>
  </si>
  <si>
    <t>Stall Is I Magen</t>
  </si>
  <si>
    <t>Stall Schei/Fenstad</t>
  </si>
  <si>
    <t>Svein Røstvold</t>
  </si>
  <si>
    <t>Ragnhild Bjørnbeth</t>
  </si>
  <si>
    <t>Inge Melby</t>
  </si>
  <si>
    <t>Ragnar Fremstad</t>
  </si>
  <si>
    <t>Alsaker Viking</t>
  </si>
  <si>
    <t>Theodor</t>
  </si>
  <si>
    <t>Røyns Kasper</t>
  </si>
  <si>
    <t>Eidshaugdjerven</t>
  </si>
  <si>
    <t>Storm Odd</t>
  </si>
  <si>
    <t>Ola Rokseth</t>
  </si>
  <si>
    <t>Stall Djerv-Eide</t>
  </si>
  <si>
    <t>Olli's Texas</t>
  </si>
  <si>
    <t>Racing Commissioner</t>
  </si>
  <si>
    <t>Calvin Classic</t>
  </si>
  <si>
    <t>Diana Dixi</t>
  </si>
  <si>
    <t>Crackajack</t>
  </si>
  <si>
    <t>Hard Cider</t>
  </si>
  <si>
    <t>My Dream Come True</t>
  </si>
  <si>
    <t>Ulf Erik Thorsen</t>
  </si>
  <si>
    <t>Svein Ola Kurås</t>
  </si>
  <si>
    <t>Stall Svean</t>
  </si>
  <si>
    <t>Stall Rosa Champagne</t>
  </si>
  <si>
    <t>Ola Martin Foss</t>
  </si>
  <si>
    <t>Stall Show Off</t>
  </si>
  <si>
    <t>Kai Helge Robertsen</t>
  </si>
  <si>
    <t>Jomar Grande Rabban</t>
  </si>
  <si>
    <t>Monika Fremstad</t>
  </si>
  <si>
    <t>Jorunn Merete R. Stranden</t>
  </si>
  <si>
    <t>Raymon Stranden</t>
  </si>
  <si>
    <t>Faksen Kosa</t>
  </si>
  <si>
    <t>Ida Bugge</t>
  </si>
  <si>
    <t>Olav Sivertsen &amp; V. Bugge</t>
  </si>
  <si>
    <t>Rappsjura</t>
  </si>
  <si>
    <t>Høiby Odel</t>
  </si>
  <si>
    <t>Knut Botngård</t>
  </si>
  <si>
    <t>Heisand Prinsen</t>
  </si>
  <si>
    <t>Rolf og Dagrun Nilsen</t>
  </si>
  <si>
    <t>Admiral B.</t>
  </si>
  <si>
    <t>Bernt K. Kvamme</t>
  </si>
  <si>
    <t>Stjerne Bork</t>
  </si>
  <si>
    <t>Anne Kvikne-Moe</t>
  </si>
  <si>
    <t>Acers Fantasy</t>
  </si>
  <si>
    <t>Trude K. Pettersen</t>
  </si>
  <si>
    <t>Extol's Hope</t>
  </si>
  <si>
    <t>Kate Robertsen</t>
  </si>
  <si>
    <t>Kalland Monaco</t>
  </si>
  <si>
    <t>Monica Tessem</t>
  </si>
  <si>
    <t>Kai H. Robertsen</t>
  </si>
  <si>
    <t>One Knight Stand</t>
  </si>
  <si>
    <t>Sarina Røstad</t>
  </si>
  <si>
    <t>Rock Lobster</t>
  </si>
  <si>
    <t>Ida Marie Asp</t>
  </si>
  <si>
    <t>Disk</t>
  </si>
  <si>
    <t>g</t>
  </si>
  <si>
    <t>Tom F. Tessem</t>
  </si>
  <si>
    <t>Julie L Engen</t>
  </si>
  <si>
    <t>Anna Heimsbakk</t>
  </si>
  <si>
    <t>Stian Stoum</t>
  </si>
  <si>
    <t>Kolnes Brit</t>
  </si>
  <si>
    <t>Tor Egil Mæhre</t>
  </si>
  <si>
    <t>DG</t>
  </si>
  <si>
    <t>STR</t>
  </si>
  <si>
    <t>BR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</si>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</sst>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;@"/>
  </numFmts>
  <fonts count="9" x14ac:knownFonts="1">
    <font>
      <sz val="10"/>
      <name val="Arial"/>
    </font>
    <font>
      <sz val="10"/>
      <name val="Arial"/>
    </font>
    <font>
      <b/>
      <i/>
      <sz val="22"/>
      <name val="Arial"/>
      <family val="2"/>
    </font>
    <font>
      <sz val="18"/>
      <name val="Arial"/>
    </font>
    <font>
      <sz val="16"/>
      <name val="Arial"/>
    </font>
    <font>
      <sz val="12"/>
      <name val="Arial"/>
      <family val="2"/>
    </font>
    <font>
      <sz val="22"/>
      <name val="Arial"/>
      <family val="2"/>
    </font>
    <font>
      <sz val="16"/>
      <name val="Arial"/>
      <family val="2"/>
    </font>
    <font>
      <b/>
      <sz val="2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Border="1"/>
    <xf numFmtId="164" fontId="5" fillId="0" borderId="0" xfId="0" applyNumberFormat="1" applyFont="1" applyAlignment="1">
      <alignment horizontal="center"/>
    </xf>
    <xf numFmtId="47" fontId="5" fillId="0" borderId="0" xfId="0" applyNumberFormat="1" applyFont="1" applyAlignment="1">
      <alignment horizontal="center"/>
    </xf>
    <xf numFmtId="0" fontId="5" fillId="0" borderId="0" xfId="0" applyFont="1" applyFill="1"/>
    <xf numFmtId="164" fontId="5" fillId="0" borderId="0" xfId="0" applyNumberFormat="1" applyFont="1" applyFill="1" applyAlignment="1">
      <alignment horizontal="center"/>
    </xf>
    <xf numFmtId="164" fontId="5" fillId="0" borderId="0" xfId="0" applyNumberFormat="1" applyFont="1" applyFill="1"/>
    <xf numFmtId="0" fontId="0" fillId="0" borderId="0" xfId="0" applyFill="1"/>
    <xf numFmtId="0" fontId="4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7" fillId="0" borderId="0" xfId="0" applyFon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8" fillId="0" borderId="0" xfId="0" applyFont="1"/>
    <xf numFmtId="0" fontId="5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33"/>
  <sheetViews>
    <sheetView topLeftCell="P1" workbookViewId="0">
      <selection activeCell="C14" sqref="C14"/>
    </sheetView>
  </sheetViews>
  <sheetFormatPr baseColWidth="10" defaultColWidth="10.77734375" defaultRowHeight="13.2" x14ac:dyDescent="0.25"/>
  <cols>
    <col min="1" max="1" width="6.21875" customWidth="1"/>
    <col min="2" max="2" width="17.44140625" style="22" customWidth="1"/>
    <col min="3" max="3" width="42.77734375" customWidth="1"/>
    <col min="4" max="4" width="10.6640625" customWidth="1"/>
    <col min="7" max="7" width="35.33203125" customWidth="1"/>
    <col min="8" max="8" width="24" customWidth="1"/>
  </cols>
  <sheetData>
    <row r="3" spans="1:9" ht="30" x14ac:dyDescent="0.5">
      <c r="C3" s="25" t="s">
        <v>10</v>
      </c>
      <c r="D3" s="1"/>
    </row>
    <row r="5" spans="1:9" ht="22.8" x14ac:dyDescent="0.4">
      <c r="B5" s="23" t="s">
        <v>28</v>
      </c>
    </row>
    <row r="7" spans="1:9" ht="15" x14ac:dyDescent="0.25">
      <c r="A7" s="6"/>
      <c r="B7" s="24" t="s">
        <v>19</v>
      </c>
      <c r="C7" s="6" t="s">
        <v>3</v>
      </c>
      <c r="D7" s="7"/>
      <c r="E7" s="7"/>
      <c r="F7" s="7"/>
      <c r="G7" s="7"/>
      <c r="H7" s="7"/>
      <c r="I7" s="10"/>
    </row>
    <row r="8" spans="1:9" ht="15" x14ac:dyDescent="0.25">
      <c r="A8" s="8"/>
      <c r="B8" s="19" t="s">
        <v>20</v>
      </c>
      <c r="C8" s="5" t="s">
        <v>34</v>
      </c>
      <c r="D8" s="8"/>
      <c r="E8" s="11"/>
      <c r="F8" s="11"/>
      <c r="G8" s="5"/>
      <c r="H8" s="5"/>
      <c r="I8" s="10"/>
    </row>
    <row r="9" spans="1:9" ht="15" x14ac:dyDescent="0.25">
      <c r="A9" s="8"/>
      <c r="B9" s="19" t="s">
        <v>11</v>
      </c>
      <c r="C9" s="5" t="s">
        <v>45</v>
      </c>
      <c r="D9" s="8"/>
      <c r="E9" s="8"/>
      <c r="F9" s="11"/>
      <c r="G9" s="5"/>
      <c r="H9" s="5"/>
      <c r="I9" s="5"/>
    </row>
    <row r="10" spans="1:9" ht="15" x14ac:dyDescent="0.25">
      <c r="A10" s="8"/>
      <c r="B10" s="19" t="s">
        <v>11</v>
      </c>
      <c r="C10" s="5" t="s">
        <v>44</v>
      </c>
      <c r="D10" s="8"/>
      <c r="E10" s="8"/>
      <c r="F10" s="11"/>
      <c r="G10" s="5"/>
      <c r="H10" s="5"/>
      <c r="I10" s="5"/>
    </row>
    <row r="11" spans="1:9" ht="15" x14ac:dyDescent="0.25">
      <c r="A11" s="8"/>
      <c r="B11" s="19"/>
      <c r="C11" s="5"/>
      <c r="D11" s="8"/>
      <c r="E11" s="8"/>
      <c r="F11" s="11"/>
      <c r="G11" s="5"/>
      <c r="H11" s="5"/>
      <c r="I11" s="5"/>
    </row>
    <row r="12" spans="1:9" ht="15" x14ac:dyDescent="0.25">
      <c r="A12" s="8"/>
      <c r="B12" s="19" t="s">
        <v>12</v>
      </c>
      <c r="C12" s="5" t="s">
        <v>43</v>
      </c>
      <c r="D12" s="8"/>
      <c r="E12" s="8"/>
      <c r="F12" s="11"/>
      <c r="G12" s="5"/>
      <c r="H12" s="5"/>
      <c r="I12" s="5"/>
    </row>
    <row r="13" spans="1:9" ht="15" x14ac:dyDescent="0.25">
      <c r="A13" s="8"/>
      <c r="B13" s="19" t="s">
        <v>13</v>
      </c>
      <c r="C13" s="5" t="s">
        <v>42</v>
      </c>
      <c r="D13" s="8"/>
      <c r="E13" s="8"/>
      <c r="F13" s="11"/>
      <c r="G13" s="5"/>
      <c r="H13" s="5"/>
      <c r="I13" s="5"/>
    </row>
    <row r="14" spans="1:9" ht="15" x14ac:dyDescent="0.25">
      <c r="A14" s="8"/>
      <c r="B14" s="19" t="s">
        <v>14</v>
      </c>
      <c r="C14" s="5" t="s">
        <v>36</v>
      </c>
      <c r="D14" s="8"/>
      <c r="E14" s="8"/>
      <c r="F14" s="11"/>
      <c r="G14" s="5"/>
      <c r="H14" s="5"/>
      <c r="I14" s="5"/>
    </row>
    <row r="15" spans="1:9" ht="15" x14ac:dyDescent="0.25">
      <c r="A15" s="8"/>
      <c r="B15" s="19" t="s">
        <v>15</v>
      </c>
      <c r="C15" s="5" t="s">
        <v>35</v>
      </c>
      <c r="D15" s="8"/>
      <c r="E15" s="12"/>
      <c r="F15" s="11"/>
      <c r="G15" s="5"/>
      <c r="H15" s="5"/>
      <c r="I15" s="5"/>
    </row>
    <row r="16" spans="1:9" ht="15" x14ac:dyDescent="0.25">
      <c r="A16" s="8"/>
      <c r="B16" s="19"/>
      <c r="C16" s="5"/>
      <c r="D16" s="8"/>
      <c r="E16" s="12"/>
      <c r="F16" s="11"/>
      <c r="G16" s="5"/>
      <c r="H16" s="5"/>
      <c r="I16" s="5"/>
    </row>
    <row r="17" spans="1:9" ht="15" x14ac:dyDescent="0.25">
      <c r="A17" s="8"/>
      <c r="B17" s="19" t="s">
        <v>16</v>
      </c>
      <c r="C17" s="5" t="s">
        <v>37</v>
      </c>
      <c r="D17" s="8"/>
      <c r="E17" s="8"/>
      <c r="F17" s="11"/>
      <c r="G17" s="5"/>
      <c r="H17" s="5"/>
      <c r="I17" s="5"/>
    </row>
    <row r="18" spans="1:9" ht="15" x14ac:dyDescent="0.25">
      <c r="A18" s="8"/>
      <c r="B18" s="19"/>
      <c r="C18" s="5"/>
      <c r="D18" s="8"/>
      <c r="E18" s="8"/>
      <c r="F18" s="11"/>
      <c r="G18" s="5"/>
      <c r="H18" s="5"/>
      <c r="I18" s="5"/>
    </row>
    <row r="19" spans="1:9" ht="15" x14ac:dyDescent="0.25">
      <c r="A19" s="8"/>
      <c r="B19" s="19" t="s">
        <v>21</v>
      </c>
      <c r="C19" s="5" t="s">
        <v>38</v>
      </c>
      <c r="D19" s="8"/>
      <c r="E19" s="8"/>
      <c r="F19" s="11"/>
      <c r="G19" s="5"/>
      <c r="H19" s="5"/>
      <c r="I19" s="5"/>
    </row>
    <row r="20" spans="1:9" ht="15" x14ac:dyDescent="0.25">
      <c r="A20" s="8"/>
      <c r="B20" s="19"/>
      <c r="C20" s="5"/>
      <c r="D20" s="8"/>
      <c r="E20" s="8"/>
      <c r="F20" s="11"/>
      <c r="G20" s="5"/>
      <c r="H20" s="5"/>
      <c r="I20" s="5"/>
    </row>
    <row r="21" spans="1:9" ht="15" x14ac:dyDescent="0.25">
      <c r="A21" s="8"/>
      <c r="B21" s="19" t="s">
        <v>17</v>
      </c>
      <c r="C21" s="5" t="s">
        <v>39</v>
      </c>
      <c r="D21" s="8"/>
      <c r="E21" s="8"/>
      <c r="F21" s="11"/>
      <c r="G21" s="5"/>
      <c r="H21" s="5"/>
      <c r="I21" s="5"/>
    </row>
    <row r="22" spans="1:9" ht="15" x14ac:dyDescent="0.25">
      <c r="A22" s="8"/>
      <c r="B22" s="19" t="s">
        <v>18</v>
      </c>
      <c r="C22" s="5" t="s">
        <v>41</v>
      </c>
      <c r="D22" s="8"/>
      <c r="E22" s="8"/>
      <c r="F22" s="11"/>
      <c r="G22" s="5"/>
      <c r="H22" s="5"/>
      <c r="I22" s="5"/>
    </row>
    <row r="23" spans="1:9" ht="15" x14ac:dyDescent="0.25">
      <c r="A23" s="8"/>
      <c r="B23" s="19" t="s">
        <v>18</v>
      </c>
      <c r="C23" s="5" t="s">
        <v>40</v>
      </c>
      <c r="D23" s="8"/>
      <c r="E23" s="8"/>
      <c r="F23" s="11"/>
      <c r="G23" s="5"/>
      <c r="H23" s="5"/>
      <c r="I23" s="5"/>
    </row>
    <row r="24" spans="1:9" ht="15" x14ac:dyDescent="0.25">
      <c r="A24" s="8"/>
      <c r="B24" s="19"/>
      <c r="C24" s="5"/>
      <c r="D24" s="8"/>
      <c r="E24" s="8"/>
      <c r="F24" s="11"/>
      <c r="G24" s="5"/>
      <c r="H24" s="5"/>
      <c r="I24" s="5"/>
    </row>
    <row r="25" spans="1:9" ht="15" x14ac:dyDescent="0.25">
      <c r="A25" s="8"/>
      <c r="B25" s="19"/>
      <c r="C25" s="5"/>
      <c r="D25" s="8"/>
      <c r="E25" s="8"/>
      <c r="F25" s="11"/>
      <c r="G25" s="5"/>
      <c r="H25" s="5"/>
      <c r="I25" s="5"/>
    </row>
    <row r="26" spans="1:9" ht="15" x14ac:dyDescent="0.25">
      <c r="A26" s="8"/>
      <c r="B26" s="19"/>
      <c r="C26" s="5"/>
      <c r="D26" s="8"/>
      <c r="E26" s="8"/>
      <c r="F26" s="11"/>
      <c r="G26" s="5"/>
      <c r="H26" s="5"/>
      <c r="I26" s="5"/>
    </row>
    <row r="27" spans="1:9" ht="15" x14ac:dyDescent="0.25">
      <c r="A27" s="8"/>
      <c r="B27" s="19"/>
      <c r="C27" s="5"/>
      <c r="D27" s="8"/>
      <c r="E27" s="8"/>
      <c r="F27" s="11"/>
      <c r="G27" s="5"/>
      <c r="H27" s="5"/>
      <c r="I27" s="5"/>
    </row>
    <row r="28" spans="1:9" ht="15" x14ac:dyDescent="0.25">
      <c r="A28" s="8"/>
      <c r="B28" s="19"/>
      <c r="C28" s="5"/>
      <c r="D28" s="8"/>
      <c r="E28" s="8"/>
      <c r="F28" s="11"/>
      <c r="G28" s="5"/>
      <c r="H28" s="5"/>
      <c r="I28" s="5"/>
    </row>
    <row r="29" spans="1:9" ht="15" x14ac:dyDescent="0.25">
      <c r="A29" s="8"/>
      <c r="B29" s="19"/>
      <c r="C29" s="5"/>
      <c r="D29" s="8"/>
      <c r="E29" s="8"/>
      <c r="F29" s="11"/>
      <c r="G29" s="5"/>
      <c r="H29" s="5"/>
      <c r="I29" s="5"/>
    </row>
    <row r="30" spans="1:9" ht="15" x14ac:dyDescent="0.25">
      <c r="A30" s="8"/>
      <c r="B30" s="19"/>
      <c r="C30" s="5"/>
      <c r="D30" s="8"/>
      <c r="E30" s="8"/>
      <c r="F30" s="11"/>
      <c r="G30" s="5"/>
      <c r="H30" s="5"/>
      <c r="I30" s="5"/>
    </row>
    <row r="31" spans="1:9" ht="15" x14ac:dyDescent="0.25">
      <c r="A31" s="8"/>
      <c r="B31" s="19"/>
      <c r="C31" s="5"/>
      <c r="D31" s="8"/>
      <c r="E31" s="8"/>
      <c r="F31" s="11"/>
      <c r="G31" s="5"/>
      <c r="H31" s="5"/>
      <c r="I31" s="5"/>
    </row>
    <row r="32" spans="1:9" ht="15" x14ac:dyDescent="0.25">
      <c r="A32" s="8"/>
      <c r="B32" s="19"/>
      <c r="C32" s="5"/>
      <c r="D32" s="8"/>
      <c r="E32" s="8"/>
      <c r="F32" s="11"/>
      <c r="G32" s="5"/>
      <c r="H32" s="5"/>
      <c r="I32" s="5"/>
    </row>
    <row r="33" spans="1:9" ht="15" x14ac:dyDescent="0.25">
      <c r="A33" s="8"/>
      <c r="B33" s="19"/>
      <c r="C33" s="5"/>
      <c r="D33" s="8"/>
      <c r="E33" s="8"/>
      <c r="F33" s="8"/>
      <c r="G33" s="5"/>
      <c r="H33" s="5"/>
      <c r="I33" s="5"/>
    </row>
  </sheetData>
  <pageMargins left="0.78740157499999996" right="0.78740157499999996" top="0.984251969" bottom="0.984251969" header="0.5" footer="0.5"/>
  <pageSetup paperSize="9" orientation="landscape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8"/>
  <dimension ref="A3:J38"/>
  <sheetViews>
    <sheetView workbookViewId="0">
      <selection activeCell="G18" sqref="G18"/>
    </sheetView>
  </sheetViews>
  <sheetFormatPr baseColWidth="10" defaultColWidth="10.77734375" defaultRowHeight="13.2" x14ac:dyDescent="0.25"/>
  <cols>
    <col min="1" max="1" width="5.5546875" customWidth="1"/>
    <col min="2" max="2" width="9" customWidth="1"/>
    <col min="3" max="3" width="20.21875" customWidth="1"/>
    <col min="4" max="4" width="9.5546875" customWidth="1"/>
    <col min="7" max="7" width="2.5546875" customWidth="1"/>
    <col min="8" max="8" width="32.33203125" customWidth="1"/>
    <col min="9" max="9" width="29.44140625" customWidth="1"/>
  </cols>
  <sheetData>
    <row r="3" spans="1:10" ht="27.6" x14ac:dyDescent="0.45">
      <c r="C3" s="1" t="s">
        <v>9</v>
      </c>
    </row>
    <row r="5" spans="1:10" ht="22.8" x14ac:dyDescent="0.4">
      <c r="B5" s="23" t="s">
        <v>22</v>
      </c>
    </row>
    <row r="7" spans="1:10" ht="20.399999999999999" x14ac:dyDescent="0.35">
      <c r="A7" s="17" t="s">
        <v>0</v>
      </c>
      <c r="B7" s="20">
        <v>1</v>
      </c>
      <c r="C7" s="21" t="s">
        <v>23</v>
      </c>
      <c r="D7" s="3"/>
    </row>
    <row r="8" spans="1:10" ht="13.5" customHeight="1" x14ac:dyDescent="0.25"/>
    <row r="9" spans="1:10" ht="15" x14ac:dyDescent="0.25">
      <c r="A9" s="6" t="s">
        <v>1</v>
      </c>
      <c r="B9" s="6" t="s">
        <v>2</v>
      </c>
      <c r="C9" s="6" t="s">
        <v>3</v>
      </c>
      <c r="D9" s="7" t="s">
        <v>4</v>
      </c>
      <c r="E9" s="7" t="s">
        <v>5</v>
      </c>
      <c r="F9" s="7" t="s">
        <v>6</v>
      </c>
      <c r="G9" s="7"/>
      <c r="H9" s="7" t="s">
        <v>7</v>
      </c>
      <c r="I9" s="7" t="s">
        <v>8</v>
      </c>
      <c r="J9" s="10"/>
    </row>
    <row r="10" spans="1:10" ht="15" x14ac:dyDescent="0.25">
      <c r="A10" s="8">
        <v>1</v>
      </c>
      <c r="B10" s="8">
        <v>10</v>
      </c>
      <c r="C10" s="5" t="s">
        <v>61</v>
      </c>
      <c r="D10" s="8">
        <v>1900</v>
      </c>
      <c r="E10" s="12">
        <v>3.1851851851851854E-3</v>
      </c>
      <c r="F10" s="11">
        <f t="shared" ref="F10:F18" si="0">E10/D10*1000</f>
        <v>1.676413255360624E-3</v>
      </c>
      <c r="G10" s="11"/>
      <c r="H10" s="5" t="s">
        <v>64</v>
      </c>
      <c r="I10" s="5" t="s">
        <v>64</v>
      </c>
      <c r="J10" s="10"/>
    </row>
    <row r="11" spans="1:10" ht="15" x14ac:dyDescent="0.25">
      <c r="A11" s="8">
        <v>2</v>
      </c>
      <c r="B11" s="8">
        <v>5</v>
      </c>
      <c r="C11" s="5" t="s">
        <v>56</v>
      </c>
      <c r="D11" s="8">
        <v>1420</v>
      </c>
      <c r="E11" s="12">
        <v>3.228009259259259E-3</v>
      </c>
      <c r="F11" s="11">
        <f t="shared" si="0"/>
        <v>2.2732459572248303E-3</v>
      </c>
      <c r="G11" s="11"/>
      <c r="H11" s="5" t="s">
        <v>63</v>
      </c>
      <c r="I11" s="5" t="s">
        <v>67</v>
      </c>
      <c r="J11" s="5"/>
    </row>
    <row r="12" spans="1:10" ht="15" x14ac:dyDescent="0.25">
      <c r="A12" s="8">
        <v>3</v>
      </c>
      <c r="B12" s="8">
        <v>6</v>
      </c>
      <c r="C12" s="5" t="s">
        <v>57</v>
      </c>
      <c r="D12" s="8">
        <v>1440</v>
      </c>
      <c r="E12" s="12">
        <v>3.351851851851852E-3</v>
      </c>
      <c r="F12" s="11">
        <f t="shared" si="0"/>
        <v>2.3276748971193416E-3</v>
      </c>
      <c r="G12" s="11"/>
      <c r="H12" s="5" t="s">
        <v>64</v>
      </c>
      <c r="I12" s="5" t="s">
        <v>68</v>
      </c>
      <c r="J12" s="5"/>
    </row>
    <row r="13" spans="1:10" ht="15" x14ac:dyDescent="0.25">
      <c r="A13" s="8">
        <v>4</v>
      </c>
      <c r="B13" s="8">
        <v>8</v>
      </c>
      <c r="C13" s="5" t="s">
        <v>59</v>
      </c>
      <c r="D13" s="8">
        <v>1680</v>
      </c>
      <c r="E13" s="12">
        <v>3.3726851851851852E-3</v>
      </c>
      <c r="F13" s="11">
        <f t="shared" si="0"/>
        <v>2.0075507054673723E-3</v>
      </c>
      <c r="G13" s="11"/>
      <c r="H13" s="5" t="s">
        <v>66</v>
      </c>
      <c r="I13" s="5" t="s">
        <v>69</v>
      </c>
      <c r="J13" s="5"/>
    </row>
    <row r="14" spans="1:10" ht="15" x14ac:dyDescent="0.25">
      <c r="A14" s="8">
        <v>5</v>
      </c>
      <c r="B14" s="8">
        <v>1</v>
      </c>
      <c r="C14" s="5" t="s">
        <v>46</v>
      </c>
      <c r="D14" s="8">
        <v>1380</v>
      </c>
      <c r="E14" s="12">
        <v>3.4074074074074072E-3</v>
      </c>
      <c r="F14" s="11">
        <f t="shared" si="0"/>
        <v>2.4691358024691358E-3</v>
      </c>
      <c r="G14" s="11" t="s">
        <v>152</v>
      </c>
      <c r="H14" s="5" t="s">
        <v>47</v>
      </c>
      <c r="I14" s="5" t="s">
        <v>47</v>
      </c>
      <c r="J14" s="5"/>
    </row>
    <row r="15" spans="1:10" ht="15" x14ac:dyDescent="0.25">
      <c r="A15" s="8">
        <v>6</v>
      </c>
      <c r="B15" s="8">
        <v>2</v>
      </c>
      <c r="C15" s="5" t="s">
        <v>48</v>
      </c>
      <c r="D15" s="8">
        <v>1380</v>
      </c>
      <c r="E15" s="12">
        <v>3.4675925925925929E-3</v>
      </c>
      <c r="F15" s="11">
        <f t="shared" si="0"/>
        <v>2.5127482555018787E-3</v>
      </c>
      <c r="G15" s="11"/>
      <c r="H15" s="5" t="s">
        <v>49</v>
      </c>
      <c r="I15" s="5" t="s">
        <v>50</v>
      </c>
      <c r="J15" s="5"/>
    </row>
    <row r="16" spans="1:10" ht="15" x14ac:dyDescent="0.25">
      <c r="A16" s="8">
        <v>7</v>
      </c>
      <c r="B16" s="8">
        <v>9</v>
      </c>
      <c r="C16" s="5" t="s">
        <v>60</v>
      </c>
      <c r="D16" s="8">
        <v>1740</v>
      </c>
      <c r="E16" s="12">
        <v>3.5590277777777777E-3</v>
      </c>
      <c r="F16" s="11">
        <f t="shared" si="0"/>
        <v>2.0454182630906767E-3</v>
      </c>
      <c r="G16" s="11"/>
      <c r="H16" s="5" t="s">
        <v>49</v>
      </c>
      <c r="I16" s="5" t="s">
        <v>49</v>
      </c>
      <c r="J16" s="5"/>
    </row>
    <row r="17" spans="1:10" ht="15" x14ac:dyDescent="0.25">
      <c r="A17" s="8">
        <v>8</v>
      </c>
      <c r="B17" s="8">
        <v>7</v>
      </c>
      <c r="C17" s="5" t="s">
        <v>58</v>
      </c>
      <c r="D17" s="8">
        <v>1680</v>
      </c>
      <c r="E17" s="12">
        <v>3.5868055555555553E-3</v>
      </c>
      <c r="F17" s="11">
        <f t="shared" si="0"/>
        <v>2.135003306878307E-3</v>
      </c>
      <c r="G17" s="11" t="s">
        <v>152</v>
      </c>
      <c r="H17" s="5" t="s">
        <v>65</v>
      </c>
      <c r="I17" s="5" t="s">
        <v>65</v>
      </c>
      <c r="J17" s="5"/>
    </row>
    <row r="18" spans="1:10" ht="15" x14ac:dyDescent="0.25">
      <c r="A18" s="8">
        <v>9</v>
      </c>
      <c r="B18" s="8">
        <v>3</v>
      </c>
      <c r="C18" s="5" t="s">
        <v>51</v>
      </c>
      <c r="D18" s="8">
        <v>1400</v>
      </c>
      <c r="E18" s="12">
        <v>3.228009259259259E-3</v>
      </c>
      <c r="F18" s="11">
        <f t="shared" si="0"/>
        <v>2.3057208994708995E-3</v>
      </c>
      <c r="G18" s="11"/>
      <c r="H18" s="5" t="s">
        <v>55</v>
      </c>
      <c r="I18" s="5" t="s">
        <v>52</v>
      </c>
      <c r="J18" s="5"/>
    </row>
    <row r="19" spans="1:10" ht="15" x14ac:dyDescent="0.25">
      <c r="A19" s="8">
        <v>10</v>
      </c>
      <c r="B19" s="8">
        <v>4</v>
      </c>
      <c r="C19" s="5" t="s">
        <v>53</v>
      </c>
      <c r="D19" s="8">
        <v>1420</v>
      </c>
      <c r="E19" s="12" t="s">
        <v>151</v>
      </c>
      <c r="F19" s="11"/>
      <c r="G19" s="11"/>
      <c r="H19" s="5" t="s">
        <v>54</v>
      </c>
      <c r="I19" s="5" t="s">
        <v>55</v>
      </c>
      <c r="J19" s="5"/>
    </row>
    <row r="20" spans="1:10" ht="15" x14ac:dyDescent="0.25">
      <c r="A20" s="8"/>
      <c r="B20" s="8"/>
      <c r="C20" s="5"/>
      <c r="D20" s="26" t="s">
        <v>62</v>
      </c>
      <c r="E20" s="8"/>
      <c r="F20" s="11"/>
      <c r="G20" s="11"/>
      <c r="H20" s="5"/>
      <c r="I20" s="5"/>
      <c r="J20" s="5"/>
    </row>
    <row r="21" spans="1:10" ht="15" x14ac:dyDescent="0.25">
      <c r="A21" s="8"/>
      <c r="B21" s="8"/>
      <c r="C21" s="5"/>
      <c r="D21" s="8"/>
      <c r="E21" s="8"/>
      <c r="F21" s="11"/>
      <c r="G21" s="11"/>
      <c r="H21" s="5"/>
      <c r="I21" s="5"/>
      <c r="J21" s="5"/>
    </row>
    <row r="22" spans="1:10" ht="15" x14ac:dyDescent="0.25">
      <c r="A22" s="8"/>
      <c r="B22" s="8"/>
      <c r="C22" s="5"/>
      <c r="D22" s="8"/>
      <c r="E22" s="8"/>
      <c r="F22" s="11"/>
      <c r="G22" s="11"/>
      <c r="H22" s="5"/>
      <c r="I22" s="5"/>
      <c r="J22" s="5"/>
    </row>
    <row r="23" spans="1:10" ht="15" x14ac:dyDescent="0.25">
      <c r="A23" s="8"/>
      <c r="B23" s="8"/>
      <c r="C23" s="5"/>
      <c r="D23" s="8"/>
      <c r="E23" s="8"/>
      <c r="F23" s="11"/>
      <c r="G23" s="11"/>
      <c r="H23" s="5"/>
      <c r="I23" s="5"/>
      <c r="J23" s="5"/>
    </row>
    <row r="24" spans="1:10" ht="15" x14ac:dyDescent="0.25">
      <c r="A24" s="8"/>
      <c r="B24" s="8"/>
      <c r="C24" s="5"/>
      <c r="D24" s="8"/>
      <c r="E24" s="8"/>
      <c r="F24" s="11"/>
      <c r="G24" s="11"/>
      <c r="H24" s="5"/>
      <c r="I24" s="5"/>
      <c r="J24" s="5"/>
    </row>
    <row r="25" spans="1:10" ht="15" x14ac:dyDescent="0.25">
      <c r="A25" s="8"/>
      <c r="B25" s="8"/>
      <c r="C25" s="5"/>
      <c r="D25" s="8"/>
      <c r="E25" s="8"/>
      <c r="F25" s="11"/>
      <c r="G25" s="11"/>
      <c r="H25" s="5"/>
      <c r="I25" s="5"/>
      <c r="J25" s="5"/>
    </row>
    <row r="26" spans="1:10" ht="15" x14ac:dyDescent="0.25">
      <c r="A26" s="8"/>
      <c r="B26" s="8"/>
      <c r="C26" s="5"/>
      <c r="D26" s="8"/>
      <c r="E26" s="8"/>
      <c r="F26" s="11"/>
      <c r="G26" s="11"/>
      <c r="H26" s="5"/>
      <c r="I26" s="5"/>
      <c r="J26" s="5"/>
    </row>
    <row r="27" spans="1:10" ht="15" x14ac:dyDescent="0.25">
      <c r="A27" s="8"/>
      <c r="B27" s="8"/>
      <c r="C27" s="5"/>
      <c r="D27" s="8"/>
      <c r="E27" s="8"/>
      <c r="F27" s="11"/>
      <c r="G27" s="11"/>
      <c r="H27" s="5"/>
      <c r="I27" s="5"/>
      <c r="J27" s="5"/>
    </row>
    <row r="28" spans="1:10" ht="15" x14ac:dyDescent="0.25">
      <c r="A28" s="8"/>
      <c r="B28" s="8"/>
      <c r="C28" s="5"/>
      <c r="D28" s="8"/>
      <c r="E28" s="8"/>
      <c r="F28" s="11"/>
      <c r="G28" s="11"/>
      <c r="H28" s="5"/>
      <c r="I28" s="5"/>
      <c r="J28" s="5"/>
    </row>
    <row r="29" spans="1:10" ht="15" x14ac:dyDescent="0.25">
      <c r="A29" s="8"/>
      <c r="B29" s="8"/>
      <c r="C29" s="5"/>
      <c r="D29" s="8"/>
      <c r="E29" s="8"/>
      <c r="F29" s="11"/>
      <c r="G29" s="11"/>
      <c r="H29" s="5"/>
      <c r="I29" s="5"/>
      <c r="J29" s="5"/>
    </row>
    <row r="30" spans="1:10" ht="15" x14ac:dyDescent="0.25">
      <c r="A30" s="8"/>
      <c r="B30" s="8"/>
      <c r="C30" s="5"/>
      <c r="D30" s="8"/>
      <c r="E30" s="8"/>
      <c r="F30" s="8"/>
      <c r="G30" s="8"/>
      <c r="H30" s="5"/>
      <c r="I30" s="5"/>
      <c r="J30" s="5"/>
    </row>
    <row r="31" spans="1:10" x14ac:dyDescent="0.25">
      <c r="A31" s="18"/>
      <c r="B31" s="18"/>
      <c r="D31" s="18"/>
      <c r="E31" s="18"/>
      <c r="F31" s="18"/>
      <c r="G31" s="18"/>
    </row>
    <row r="32" spans="1:10" x14ac:dyDescent="0.25">
      <c r="A32" s="18"/>
      <c r="B32" s="18"/>
      <c r="D32" s="18"/>
      <c r="E32" s="18"/>
      <c r="F32" s="18"/>
      <c r="G32" s="18"/>
    </row>
    <row r="33" spans="1:7" x14ac:dyDescent="0.25">
      <c r="A33" s="18"/>
      <c r="B33" s="18"/>
      <c r="D33" s="18"/>
      <c r="E33" s="18"/>
      <c r="F33" s="18"/>
      <c r="G33" s="18"/>
    </row>
    <row r="34" spans="1:7" x14ac:dyDescent="0.25">
      <c r="A34" s="18"/>
      <c r="B34" s="18"/>
    </row>
    <row r="35" spans="1:7" x14ac:dyDescent="0.25">
      <c r="A35" s="18"/>
      <c r="B35" s="18"/>
    </row>
    <row r="36" spans="1:7" x14ac:dyDescent="0.25">
      <c r="A36" s="18"/>
      <c r="B36" s="18"/>
    </row>
    <row r="37" spans="1:7" x14ac:dyDescent="0.25">
      <c r="A37" s="18"/>
      <c r="B37" s="18"/>
    </row>
    <row r="38" spans="1:7" x14ac:dyDescent="0.25">
      <c r="A38" s="18"/>
      <c r="B38" s="18"/>
    </row>
  </sheetData>
  <sortState ref="A10:H19">
    <sortCondition ref="A10"/>
  </sortState>
  <phoneticPr fontId="0" type="noConversion"/>
  <pageMargins left="0.78740157499999996" right="0.78740157499999996" top="0.984251969" bottom="0.984251969" header="0.5" footer="0.5"/>
  <pageSetup paperSize="9" orientation="landscape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7"/>
  <dimension ref="A3:J30"/>
  <sheetViews>
    <sheetView topLeftCell="A3" workbookViewId="0">
      <selection activeCell="H18" sqref="H18"/>
    </sheetView>
  </sheetViews>
  <sheetFormatPr baseColWidth="10" defaultColWidth="10.77734375" defaultRowHeight="13.2" x14ac:dyDescent="0.25"/>
  <cols>
    <col min="1" max="1" width="6.21875" customWidth="1"/>
    <col min="2" max="2" width="8.109375" customWidth="1"/>
    <col min="3" max="3" width="19.77734375" customWidth="1"/>
    <col min="4" max="4" width="10.6640625" customWidth="1"/>
    <col min="7" max="7" width="4.44140625" customWidth="1"/>
    <col min="8" max="8" width="22.5546875" customWidth="1"/>
    <col min="9" max="9" width="24" customWidth="1"/>
  </cols>
  <sheetData>
    <row r="3" spans="1:10" ht="27.6" x14ac:dyDescent="0.45">
      <c r="C3" s="9" t="str">
        <f>'Ponniløp 1'!C3</f>
        <v>RESULTATLISTE</v>
      </c>
      <c r="D3" s="1"/>
    </row>
    <row r="5" spans="1:10" ht="22.8" x14ac:dyDescent="0.4">
      <c r="B5" s="2" t="str">
        <f>'Ponniløp 1'!B5</f>
        <v>Ørland Travklubbs lokalkjøring        Søndag 15. oktober 2018</v>
      </c>
    </row>
    <row r="7" spans="1:10" ht="20.399999999999999" x14ac:dyDescent="0.35">
      <c r="A7" s="4" t="s">
        <v>0</v>
      </c>
      <c r="B7" s="20">
        <v>2</v>
      </c>
      <c r="C7" s="4" t="s">
        <v>24</v>
      </c>
      <c r="D7" s="3"/>
    </row>
    <row r="9" spans="1:10" ht="15" x14ac:dyDescent="0.25">
      <c r="A9" s="6" t="s">
        <v>1</v>
      </c>
      <c r="B9" s="6" t="s">
        <v>2</v>
      </c>
      <c r="C9" s="6" t="s">
        <v>3</v>
      </c>
      <c r="D9" s="7" t="s">
        <v>4</v>
      </c>
      <c r="E9" s="7" t="s">
        <v>5</v>
      </c>
      <c r="F9" s="7" t="s">
        <v>6</v>
      </c>
      <c r="G9" s="7"/>
      <c r="H9" s="7" t="s">
        <v>7</v>
      </c>
      <c r="I9" s="7" t="s">
        <v>8</v>
      </c>
      <c r="J9" s="10"/>
    </row>
    <row r="10" spans="1:10" ht="15" x14ac:dyDescent="0.25">
      <c r="A10" s="8">
        <v>1</v>
      </c>
      <c r="B10" s="8">
        <v>5</v>
      </c>
      <c r="C10" s="5" t="s">
        <v>74</v>
      </c>
      <c r="D10" s="8">
        <v>1740</v>
      </c>
      <c r="E10" s="12">
        <v>2.5057870370370368E-3</v>
      </c>
      <c r="F10" s="11">
        <f t="shared" ref="F10:F15" si="0">E10/D10*1000</f>
        <v>1.4401074925500211E-3</v>
      </c>
      <c r="G10" s="11" t="s">
        <v>152</v>
      </c>
      <c r="H10" s="5" t="s">
        <v>153</v>
      </c>
      <c r="I10" s="5" t="s">
        <v>77</v>
      </c>
      <c r="J10" s="10"/>
    </row>
    <row r="11" spans="1:10" ht="15" x14ac:dyDescent="0.25">
      <c r="A11" s="8">
        <v>2</v>
      </c>
      <c r="B11" s="8">
        <v>6</v>
      </c>
      <c r="C11" s="5" t="s">
        <v>75</v>
      </c>
      <c r="D11" s="8">
        <v>1840</v>
      </c>
      <c r="E11" s="12">
        <v>2.5347222222222221E-3</v>
      </c>
      <c r="F11" s="11">
        <f t="shared" si="0"/>
        <v>1.377566425120773E-3</v>
      </c>
      <c r="G11" s="11" t="s">
        <v>152</v>
      </c>
      <c r="H11" s="5" t="s">
        <v>154</v>
      </c>
      <c r="I11" s="5" t="s">
        <v>78</v>
      </c>
      <c r="J11" s="5"/>
    </row>
    <row r="12" spans="1:10" ht="15" x14ac:dyDescent="0.25">
      <c r="A12" s="8">
        <v>3</v>
      </c>
      <c r="B12" s="8">
        <v>3</v>
      </c>
      <c r="C12" s="5" t="s">
        <v>72</v>
      </c>
      <c r="D12" s="8">
        <v>1700</v>
      </c>
      <c r="E12" s="12">
        <v>2.5613425925925929E-3</v>
      </c>
      <c r="F12" s="11">
        <f t="shared" si="0"/>
        <v>1.5066721132897605E-3</v>
      </c>
      <c r="G12" s="11" t="s">
        <v>152</v>
      </c>
      <c r="H12" s="5" t="s">
        <v>52</v>
      </c>
      <c r="I12" s="5" t="s">
        <v>52</v>
      </c>
      <c r="J12" s="5"/>
    </row>
    <row r="13" spans="1:10" ht="15" x14ac:dyDescent="0.25">
      <c r="A13" s="8">
        <v>4</v>
      </c>
      <c r="B13" s="8">
        <v>2</v>
      </c>
      <c r="C13" s="5" t="s">
        <v>71</v>
      </c>
      <c r="D13" s="8">
        <v>1640</v>
      </c>
      <c r="E13" s="12">
        <v>2.5972222222222226E-3</v>
      </c>
      <c r="F13" s="11">
        <f t="shared" si="0"/>
        <v>1.5836720867208674E-3</v>
      </c>
      <c r="G13" s="11" t="s">
        <v>152</v>
      </c>
      <c r="H13" s="5" t="s">
        <v>47</v>
      </c>
      <c r="I13" s="5" t="s">
        <v>47</v>
      </c>
      <c r="J13" s="5"/>
    </row>
    <row r="14" spans="1:10" ht="15" x14ac:dyDescent="0.25">
      <c r="A14" s="8">
        <v>5</v>
      </c>
      <c r="B14" s="8">
        <v>4</v>
      </c>
      <c r="C14" s="5" t="s">
        <v>73</v>
      </c>
      <c r="D14" s="8">
        <v>1720</v>
      </c>
      <c r="E14" s="11">
        <v>2.6018518518518517E-3</v>
      </c>
      <c r="F14" s="11">
        <f t="shared" si="0"/>
        <v>1.5127045650301465E-3</v>
      </c>
      <c r="G14" s="11"/>
      <c r="H14" s="5" t="s">
        <v>156</v>
      </c>
      <c r="I14" s="5" t="s">
        <v>76</v>
      </c>
      <c r="J14" s="5"/>
    </row>
    <row r="15" spans="1:10" ht="15" x14ac:dyDescent="0.25">
      <c r="A15" s="8">
        <v>6</v>
      </c>
      <c r="B15" s="8">
        <v>1</v>
      </c>
      <c r="C15" s="5" t="s">
        <v>70</v>
      </c>
      <c r="D15" s="8">
        <v>1580</v>
      </c>
      <c r="E15" s="12">
        <v>2.9363425925925928E-3</v>
      </c>
      <c r="F15" s="11">
        <f t="shared" si="0"/>
        <v>1.8584446788560713E-3</v>
      </c>
      <c r="G15" s="11" t="s">
        <v>152</v>
      </c>
      <c r="H15" s="5" t="s">
        <v>155</v>
      </c>
      <c r="I15" s="5" t="s">
        <v>155</v>
      </c>
      <c r="J15" s="5"/>
    </row>
    <row r="16" spans="1:10" ht="15" x14ac:dyDescent="0.25">
      <c r="A16" s="8"/>
      <c r="B16" s="8"/>
      <c r="C16" s="5"/>
      <c r="D16" s="8"/>
      <c r="E16" s="12"/>
      <c r="F16" s="11"/>
      <c r="G16" s="11"/>
      <c r="H16" s="5"/>
      <c r="I16" s="5"/>
      <c r="J16" s="5"/>
    </row>
    <row r="17" spans="1:10" ht="15" x14ac:dyDescent="0.25">
      <c r="A17" s="8"/>
      <c r="B17" s="8"/>
      <c r="C17" s="5"/>
      <c r="D17" s="8"/>
      <c r="E17" s="8"/>
      <c r="F17" s="11"/>
      <c r="G17" s="11"/>
      <c r="H17" s="5"/>
      <c r="I17" s="5"/>
      <c r="J17" s="5"/>
    </row>
    <row r="18" spans="1:10" ht="15" x14ac:dyDescent="0.25">
      <c r="A18" s="8"/>
      <c r="B18" s="8"/>
      <c r="C18" s="5"/>
      <c r="D18" s="8"/>
      <c r="E18" s="8"/>
      <c r="F18" s="11"/>
      <c r="G18" s="11"/>
      <c r="H18" s="5"/>
      <c r="I18" s="5"/>
      <c r="J18" s="5"/>
    </row>
    <row r="19" spans="1:10" ht="15" x14ac:dyDescent="0.25">
      <c r="A19" s="8"/>
      <c r="B19" s="8"/>
      <c r="C19" s="5"/>
      <c r="D19" s="8"/>
      <c r="E19" s="8"/>
      <c r="F19" s="11"/>
      <c r="G19" s="11"/>
      <c r="H19" s="5"/>
      <c r="I19" s="5"/>
      <c r="J19" s="5"/>
    </row>
    <row r="20" spans="1:10" ht="15" x14ac:dyDescent="0.25">
      <c r="A20" s="8"/>
      <c r="B20" s="8"/>
      <c r="C20" s="5"/>
      <c r="D20" s="8"/>
      <c r="E20" s="8"/>
      <c r="F20" s="11"/>
      <c r="G20" s="11"/>
      <c r="H20" s="5"/>
      <c r="I20" s="5"/>
      <c r="J20" s="5"/>
    </row>
    <row r="21" spans="1:10" ht="15" x14ac:dyDescent="0.25">
      <c r="A21" s="8"/>
      <c r="B21" s="8"/>
      <c r="C21" s="5"/>
      <c r="D21" s="8"/>
      <c r="E21" s="8"/>
      <c r="F21" s="11"/>
      <c r="G21" s="11"/>
      <c r="H21" s="5"/>
      <c r="I21" s="5"/>
      <c r="J21" s="5"/>
    </row>
    <row r="22" spans="1:10" ht="15" x14ac:dyDescent="0.25">
      <c r="A22" s="8"/>
      <c r="B22" s="8"/>
      <c r="C22" s="5"/>
      <c r="D22" s="8"/>
      <c r="E22" s="8"/>
      <c r="F22" s="11"/>
      <c r="G22" s="11"/>
      <c r="H22" s="5"/>
      <c r="I22" s="5"/>
      <c r="J22" s="5"/>
    </row>
    <row r="23" spans="1:10" ht="15" x14ac:dyDescent="0.25">
      <c r="A23" s="8"/>
      <c r="B23" s="8"/>
      <c r="C23" s="5"/>
      <c r="D23" s="8"/>
      <c r="E23" s="8"/>
      <c r="F23" s="11"/>
      <c r="G23" s="11"/>
      <c r="H23" s="5"/>
      <c r="I23" s="5"/>
      <c r="J23" s="5"/>
    </row>
    <row r="24" spans="1:10" ht="15" x14ac:dyDescent="0.25">
      <c r="A24" s="8"/>
      <c r="B24" s="8"/>
      <c r="C24" s="5"/>
      <c r="D24" s="8"/>
      <c r="E24" s="8"/>
      <c r="F24" s="11"/>
      <c r="G24" s="11"/>
      <c r="H24" s="5"/>
      <c r="I24" s="5"/>
      <c r="J24" s="5"/>
    </row>
    <row r="25" spans="1:10" ht="15" x14ac:dyDescent="0.25">
      <c r="A25" s="8"/>
      <c r="B25" s="8"/>
      <c r="C25" s="5"/>
      <c r="D25" s="8"/>
      <c r="E25" s="8"/>
      <c r="F25" s="11"/>
      <c r="G25" s="11"/>
      <c r="H25" s="5"/>
      <c r="I25" s="5"/>
      <c r="J25" s="5"/>
    </row>
    <row r="26" spans="1:10" ht="15" x14ac:dyDescent="0.25">
      <c r="A26" s="8"/>
      <c r="B26" s="8"/>
      <c r="C26" s="5"/>
      <c r="D26" s="8"/>
      <c r="E26" s="8"/>
      <c r="F26" s="11"/>
      <c r="G26" s="11"/>
      <c r="H26" s="5"/>
      <c r="I26" s="5"/>
      <c r="J26" s="5"/>
    </row>
    <row r="27" spans="1:10" ht="15" x14ac:dyDescent="0.25">
      <c r="A27" s="8"/>
      <c r="B27" s="8"/>
      <c r="C27" s="5"/>
      <c r="D27" s="8"/>
      <c r="E27" s="8"/>
      <c r="F27" s="11"/>
      <c r="G27" s="11"/>
      <c r="H27" s="5"/>
      <c r="I27" s="5"/>
      <c r="J27" s="5"/>
    </row>
    <row r="28" spans="1:10" ht="15" x14ac:dyDescent="0.25">
      <c r="A28" s="8"/>
      <c r="B28" s="8"/>
      <c r="C28" s="5"/>
      <c r="D28" s="8"/>
      <c r="E28" s="8"/>
      <c r="F28" s="11"/>
      <c r="G28" s="11"/>
      <c r="H28" s="5"/>
      <c r="I28" s="5"/>
      <c r="J28" s="5"/>
    </row>
    <row r="29" spans="1:10" ht="15" x14ac:dyDescent="0.25">
      <c r="A29" s="8"/>
      <c r="B29" s="8"/>
      <c r="C29" s="5"/>
      <c r="D29" s="8"/>
      <c r="E29" s="8"/>
      <c r="F29" s="11"/>
      <c r="G29" s="11"/>
      <c r="H29" s="5"/>
      <c r="I29" s="5"/>
      <c r="J29" s="5"/>
    </row>
    <row r="30" spans="1:10" ht="15" x14ac:dyDescent="0.25">
      <c r="A30" s="8"/>
      <c r="B30" s="8"/>
      <c r="C30" s="5"/>
      <c r="D30" s="8"/>
      <c r="E30" s="8"/>
      <c r="F30" s="8"/>
      <c r="G30" s="8"/>
      <c r="H30" s="5"/>
      <c r="I30" s="5"/>
      <c r="J30" s="5"/>
    </row>
  </sheetData>
  <sortState ref="A10:H15">
    <sortCondition ref="A10"/>
  </sortState>
  <phoneticPr fontId="0" type="noConversion"/>
  <pageMargins left="0.78740157499999996" right="0.78740157499999996" top="0.984251969" bottom="0.984251969" header="0.5" footer="0.5"/>
  <pageSetup paperSize="9" orientation="landscape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/>
  <dimension ref="A3:J33"/>
  <sheetViews>
    <sheetView workbookViewId="0">
      <selection activeCell="C12" sqref="C12"/>
    </sheetView>
  </sheetViews>
  <sheetFormatPr baseColWidth="10" defaultColWidth="10.77734375" defaultRowHeight="13.2" x14ac:dyDescent="0.25"/>
  <cols>
    <col min="1" max="1" width="7.33203125" customWidth="1"/>
    <col min="2" max="2" width="8.109375" customWidth="1"/>
    <col min="3" max="3" width="15.109375" customWidth="1"/>
    <col min="4" max="4" width="7.5546875" customWidth="1"/>
    <col min="5" max="5" width="10.109375" customWidth="1"/>
    <col min="7" max="7" width="4.6640625" customWidth="1"/>
    <col min="8" max="8" width="38.44140625" bestFit="1" customWidth="1"/>
    <col min="9" max="9" width="24" customWidth="1"/>
  </cols>
  <sheetData>
    <row r="3" spans="1:10" ht="27.6" x14ac:dyDescent="0.45">
      <c r="C3" s="9" t="s">
        <v>9</v>
      </c>
      <c r="D3" s="1"/>
    </row>
    <row r="5" spans="1:10" ht="22.8" x14ac:dyDescent="0.4">
      <c r="B5" s="23" t="s">
        <v>33</v>
      </c>
    </row>
    <row r="7" spans="1:10" ht="20.399999999999999" x14ac:dyDescent="0.35">
      <c r="A7" s="17" t="s">
        <v>0</v>
      </c>
      <c r="B7" s="20">
        <v>1</v>
      </c>
      <c r="C7" s="4" t="s">
        <v>32</v>
      </c>
      <c r="D7" s="3"/>
    </row>
    <row r="9" spans="1:10" ht="15" x14ac:dyDescent="0.25">
      <c r="A9" s="6" t="s">
        <v>1</v>
      </c>
      <c r="B9" s="6" t="s">
        <v>2</v>
      </c>
      <c r="C9" s="6" t="s">
        <v>3</v>
      </c>
      <c r="D9" s="7" t="s">
        <v>4</v>
      </c>
      <c r="E9" s="7" t="s">
        <v>5</v>
      </c>
      <c r="F9" s="7" t="s">
        <v>6</v>
      </c>
      <c r="G9" s="7"/>
      <c r="H9" s="7" t="s">
        <v>7</v>
      </c>
      <c r="I9" s="7" t="s">
        <v>8</v>
      </c>
      <c r="J9" s="10"/>
    </row>
    <row r="10" spans="1:10" ht="15" x14ac:dyDescent="0.25">
      <c r="A10" s="8">
        <v>1</v>
      </c>
      <c r="B10" s="8">
        <v>2</v>
      </c>
      <c r="C10" s="5" t="s">
        <v>80</v>
      </c>
      <c r="D10" s="8">
        <v>2120</v>
      </c>
      <c r="E10" s="12">
        <v>2.3344907407407407E-3</v>
      </c>
      <c r="F10" s="14">
        <f>E10/D10*1000</f>
        <v>1.1011748777078965E-3</v>
      </c>
      <c r="G10" s="14"/>
      <c r="H10" s="5" t="s">
        <v>83</v>
      </c>
      <c r="I10" s="5" t="s">
        <v>86</v>
      </c>
      <c r="J10" s="10"/>
    </row>
    <row r="11" spans="1:10" ht="15" x14ac:dyDescent="0.25">
      <c r="A11" s="8">
        <v>2</v>
      </c>
      <c r="B11" s="8">
        <v>4</v>
      </c>
      <c r="C11" s="5" t="s">
        <v>81</v>
      </c>
      <c r="D11" s="8">
        <v>2140</v>
      </c>
      <c r="E11" s="12">
        <v>2.3368055555555559E-3</v>
      </c>
      <c r="F11" s="14">
        <f>E11/D11*1000</f>
        <v>1.0919652128764282E-3</v>
      </c>
      <c r="G11" s="14"/>
      <c r="H11" s="5" t="s">
        <v>85</v>
      </c>
      <c r="I11" s="5" t="s">
        <v>82</v>
      </c>
      <c r="J11" s="5"/>
    </row>
    <row r="12" spans="1:10" ht="15" x14ac:dyDescent="0.25">
      <c r="A12" s="8">
        <v>3</v>
      </c>
      <c r="B12" s="8">
        <v>3</v>
      </c>
      <c r="C12" s="5" t="s">
        <v>157</v>
      </c>
      <c r="D12" s="8">
        <v>2120</v>
      </c>
      <c r="E12" s="12">
        <v>2.3634259259259259E-3</v>
      </c>
      <c r="F12" s="14">
        <f>E12/D12*1000</f>
        <v>1.1148235499650594E-3</v>
      </c>
      <c r="G12" s="14"/>
      <c r="H12" s="5" t="s">
        <v>84</v>
      </c>
      <c r="I12" s="5" t="s">
        <v>87</v>
      </c>
      <c r="J12" s="5"/>
    </row>
    <row r="13" spans="1:10" ht="15" x14ac:dyDescent="0.25">
      <c r="A13" s="8">
        <v>4</v>
      </c>
      <c r="B13" s="8">
        <v>1</v>
      </c>
      <c r="C13" s="5" t="s">
        <v>79</v>
      </c>
      <c r="D13" s="8">
        <v>2100</v>
      </c>
      <c r="E13" s="11">
        <v>2.5659722222222225E-3</v>
      </c>
      <c r="F13" s="14">
        <f>E13/D13*1000</f>
        <v>1.2218915343915346E-3</v>
      </c>
      <c r="G13" s="14" t="s">
        <v>162</v>
      </c>
      <c r="H13" s="5" t="s">
        <v>82</v>
      </c>
      <c r="I13" s="5" t="s">
        <v>66</v>
      </c>
      <c r="J13" s="5"/>
    </row>
    <row r="14" spans="1:10" ht="15" x14ac:dyDescent="0.25">
      <c r="A14" s="8"/>
      <c r="B14" s="8"/>
      <c r="C14" s="5"/>
      <c r="D14" s="8"/>
      <c r="E14" s="12"/>
      <c r="F14" s="14"/>
      <c r="G14" s="14"/>
      <c r="H14" s="5"/>
      <c r="I14" s="5"/>
      <c r="J14" s="5"/>
    </row>
    <row r="15" spans="1:10" ht="15" x14ac:dyDescent="0.25">
      <c r="A15" s="8"/>
      <c r="B15" s="8"/>
      <c r="C15" s="5"/>
      <c r="D15" s="8"/>
      <c r="E15" s="12"/>
      <c r="F15" s="14"/>
      <c r="G15" s="14"/>
      <c r="H15" s="5"/>
      <c r="I15" s="5"/>
      <c r="J15" s="5"/>
    </row>
    <row r="16" spans="1:10" ht="15" x14ac:dyDescent="0.25">
      <c r="A16" s="8"/>
      <c r="B16" s="8"/>
      <c r="C16" s="5"/>
      <c r="D16" s="8"/>
      <c r="E16" s="12"/>
      <c r="F16" s="14"/>
      <c r="G16" s="14"/>
      <c r="H16" s="5"/>
      <c r="I16" s="5"/>
      <c r="J16" s="5"/>
    </row>
    <row r="17" spans="1:10" ht="15" x14ac:dyDescent="0.25">
      <c r="A17" s="8"/>
      <c r="B17" s="8"/>
      <c r="C17" s="5"/>
      <c r="D17" s="8"/>
      <c r="E17" s="11"/>
      <c r="F17" s="14"/>
      <c r="G17" s="14"/>
      <c r="H17" s="5"/>
      <c r="I17" s="5"/>
      <c r="J17" s="5"/>
    </row>
    <row r="18" spans="1:10" ht="15" x14ac:dyDescent="0.25">
      <c r="A18" s="8"/>
      <c r="B18" s="8"/>
      <c r="C18" s="5"/>
      <c r="D18" s="8"/>
      <c r="E18" s="8"/>
      <c r="F18" s="14"/>
      <c r="G18" s="14"/>
      <c r="H18" s="5"/>
      <c r="I18" s="5"/>
      <c r="J18" s="5"/>
    </row>
    <row r="19" spans="1:10" ht="15" x14ac:dyDescent="0.25">
      <c r="A19" s="8"/>
      <c r="B19" s="8"/>
      <c r="C19" s="5"/>
      <c r="D19" s="8"/>
      <c r="E19" s="8"/>
      <c r="F19" s="14"/>
      <c r="G19" s="14"/>
      <c r="H19" s="5"/>
      <c r="I19" s="5"/>
      <c r="J19" s="5"/>
    </row>
    <row r="20" spans="1:10" ht="15" x14ac:dyDescent="0.25">
      <c r="A20" s="8"/>
      <c r="B20" s="8"/>
      <c r="C20" s="5"/>
      <c r="D20" s="8"/>
      <c r="E20" s="8"/>
      <c r="F20" s="14"/>
      <c r="G20" s="14"/>
      <c r="H20" s="5"/>
      <c r="I20" s="5"/>
      <c r="J20" s="5"/>
    </row>
    <row r="21" spans="1:10" ht="15" x14ac:dyDescent="0.25">
      <c r="A21" s="8"/>
      <c r="B21" s="8"/>
      <c r="C21" s="5"/>
      <c r="D21" s="8"/>
      <c r="E21" s="8"/>
      <c r="F21" s="14"/>
      <c r="G21" s="14"/>
      <c r="H21" s="5"/>
      <c r="I21" s="5"/>
      <c r="J21" s="5"/>
    </row>
    <row r="22" spans="1:10" ht="15" x14ac:dyDescent="0.25">
      <c r="A22" s="8"/>
      <c r="B22" s="8"/>
      <c r="C22" s="5"/>
      <c r="D22" s="8"/>
      <c r="E22" s="8"/>
      <c r="F22" s="14"/>
      <c r="G22" s="14"/>
      <c r="H22" s="5"/>
      <c r="I22" s="5"/>
      <c r="J22" s="5"/>
    </row>
    <row r="23" spans="1:10" ht="15" x14ac:dyDescent="0.25">
      <c r="A23" s="8"/>
      <c r="B23" s="8"/>
      <c r="C23" s="5"/>
      <c r="D23" s="8"/>
      <c r="E23" s="8"/>
      <c r="F23" s="14"/>
      <c r="G23" s="14"/>
      <c r="H23" s="5"/>
      <c r="I23" s="5"/>
      <c r="J23" s="5"/>
    </row>
    <row r="24" spans="1:10" ht="15" x14ac:dyDescent="0.25">
      <c r="A24" s="8"/>
      <c r="B24" s="8"/>
      <c r="C24" s="5"/>
      <c r="D24" s="8"/>
      <c r="E24" s="8"/>
      <c r="F24" s="14"/>
      <c r="G24" s="14"/>
      <c r="H24" s="5"/>
      <c r="I24" s="5"/>
      <c r="J24" s="5"/>
    </row>
    <row r="25" spans="1:10" ht="15" x14ac:dyDescent="0.25">
      <c r="A25" s="8"/>
      <c r="B25" s="8"/>
      <c r="C25" s="5"/>
      <c r="D25" s="8"/>
      <c r="E25" s="8"/>
      <c r="F25" s="14"/>
      <c r="G25" s="14"/>
      <c r="H25" s="5"/>
      <c r="I25" s="5"/>
      <c r="J25" s="5"/>
    </row>
    <row r="26" spans="1:10" ht="15" x14ac:dyDescent="0.25">
      <c r="A26" s="8"/>
      <c r="B26" s="8"/>
      <c r="C26" s="5"/>
      <c r="D26" s="8"/>
      <c r="E26" s="8"/>
      <c r="F26" s="14"/>
      <c r="G26" s="14"/>
      <c r="H26" s="5"/>
      <c r="I26" s="5"/>
      <c r="J26" s="5"/>
    </row>
    <row r="27" spans="1:10" ht="15" x14ac:dyDescent="0.25">
      <c r="A27" s="8"/>
      <c r="B27" s="8"/>
      <c r="C27" s="5"/>
      <c r="D27" s="8"/>
      <c r="E27" s="8"/>
      <c r="F27" s="14"/>
      <c r="G27" s="14"/>
      <c r="H27" s="5"/>
      <c r="I27" s="5"/>
      <c r="J27" s="5"/>
    </row>
    <row r="28" spans="1:10" ht="15" x14ac:dyDescent="0.25">
      <c r="A28" s="5"/>
      <c r="B28" s="5"/>
      <c r="C28" s="5"/>
      <c r="D28" s="5"/>
      <c r="E28" s="5"/>
      <c r="F28" s="15"/>
      <c r="G28" s="15"/>
      <c r="H28" s="5"/>
      <c r="I28" s="5"/>
      <c r="J28" s="5"/>
    </row>
    <row r="29" spans="1:10" ht="15" x14ac:dyDescent="0.25">
      <c r="A29" s="5"/>
      <c r="B29" s="5"/>
      <c r="C29" s="5"/>
      <c r="D29" s="5"/>
      <c r="E29" s="5"/>
      <c r="F29" s="15"/>
      <c r="G29" s="15"/>
      <c r="H29" s="5"/>
      <c r="I29" s="5"/>
      <c r="J29" s="5"/>
    </row>
    <row r="30" spans="1:10" ht="15" x14ac:dyDescent="0.25">
      <c r="A30" s="5"/>
      <c r="B30" s="5"/>
      <c r="C30" s="5"/>
      <c r="D30" s="5"/>
      <c r="E30" s="5"/>
      <c r="F30" s="15"/>
      <c r="G30" s="15"/>
      <c r="H30" s="5"/>
      <c r="I30" s="5"/>
      <c r="J30" s="5"/>
    </row>
    <row r="31" spans="1:10" ht="15" x14ac:dyDescent="0.25">
      <c r="F31" s="15"/>
      <c r="G31" s="15"/>
    </row>
    <row r="32" spans="1:10" ht="15" x14ac:dyDescent="0.25">
      <c r="F32" s="15"/>
      <c r="G32" s="15"/>
    </row>
    <row r="33" spans="6:7" x14ac:dyDescent="0.25">
      <c r="F33" s="16"/>
      <c r="G33" s="16"/>
    </row>
  </sheetData>
  <sortState ref="A10:H13">
    <sortCondition ref="A12"/>
  </sortState>
  <phoneticPr fontId="0" type="noConversion"/>
  <pageMargins left="0.78740157499999996" right="0.78740157499999996" top="0.984251969" bottom="0.984251969" header="0.5" footer="0.5"/>
  <pageSetup paperSize="9" orientation="landscape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1"/>
  <dimension ref="A3:K33"/>
  <sheetViews>
    <sheetView workbookViewId="0">
      <selection activeCell="E20" sqref="E20"/>
    </sheetView>
  </sheetViews>
  <sheetFormatPr baseColWidth="10" defaultColWidth="10.77734375" defaultRowHeight="13.2" x14ac:dyDescent="0.25"/>
  <cols>
    <col min="1" max="1" width="6.21875" customWidth="1"/>
    <col min="2" max="2" width="8.109375" customWidth="1"/>
    <col min="3" max="3" width="26.5546875" customWidth="1"/>
    <col min="6" max="6" width="13.109375" customWidth="1"/>
    <col min="7" max="7" width="28.21875" bestFit="1" customWidth="1"/>
    <col min="8" max="8" width="25.77734375" customWidth="1"/>
  </cols>
  <sheetData>
    <row r="3" spans="1:11" ht="27.6" x14ac:dyDescent="0.45">
      <c r="C3" s="9" t="str">
        <f>'1'!C3</f>
        <v>RESULTATLISTE</v>
      </c>
      <c r="D3" s="1"/>
    </row>
    <row r="5" spans="1:11" ht="22.8" x14ac:dyDescent="0.4">
      <c r="B5" s="2" t="str">
        <f>'1'!B5</f>
        <v>Ørland Travklubbs premiekjøring        Søndag 15. oktober 2018</v>
      </c>
    </row>
    <row r="7" spans="1:11" ht="20.399999999999999" x14ac:dyDescent="0.35">
      <c r="A7" s="4" t="s">
        <v>0</v>
      </c>
      <c r="B7" s="20">
        <v>2</v>
      </c>
      <c r="C7" s="4" t="s">
        <v>31</v>
      </c>
      <c r="D7" s="3"/>
    </row>
    <row r="9" spans="1:11" ht="15" x14ac:dyDescent="0.25">
      <c r="A9" s="6" t="s">
        <v>1</v>
      </c>
      <c r="B9" s="6" t="s">
        <v>2</v>
      </c>
      <c r="C9" s="6" t="s">
        <v>3</v>
      </c>
      <c r="D9" s="7" t="s">
        <v>4</v>
      </c>
      <c r="E9" s="7" t="s">
        <v>5</v>
      </c>
      <c r="F9" s="7" t="s">
        <v>6</v>
      </c>
      <c r="G9" s="7" t="s">
        <v>7</v>
      </c>
      <c r="H9" s="7" t="s">
        <v>8</v>
      </c>
      <c r="I9" s="10"/>
      <c r="J9" s="5"/>
      <c r="K9" s="5"/>
    </row>
    <row r="10" spans="1:11" ht="15" x14ac:dyDescent="0.25">
      <c r="A10" s="8">
        <v>1</v>
      </c>
      <c r="B10" s="8">
        <v>1</v>
      </c>
      <c r="C10" s="5" t="s">
        <v>88</v>
      </c>
      <c r="D10" s="8">
        <v>2100</v>
      </c>
      <c r="E10" s="12">
        <v>1.9733796296296296E-3</v>
      </c>
      <c r="F10" s="14">
        <f>E10/D10*1000</f>
        <v>9.397045855379188E-4</v>
      </c>
      <c r="G10" s="5" t="s">
        <v>94</v>
      </c>
      <c r="H10" s="5" t="s">
        <v>100</v>
      </c>
      <c r="I10" s="10"/>
      <c r="J10" s="5"/>
      <c r="K10" s="5"/>
    </row>
    <row r="11" spans="1:11" ht="15" x14ac:dyDescent="0.25">
      <c r="A11" s="8">
        <v>2</v>
      </c>
      <c r="B11" s="8">
        <v>4</v>
      </c>
      <c r="C11" s="5" t="s">
        <v>91</v>
      </c>
      <c r="D11" s="8">
        <v>2100</v>
      </c>
      <c r="E11" s="12">
        <v>1.9791666666666668E-3</v>
      </c>
      <c r="F11" s="14">
        <f>E11/D11*1000</f>
        <v>9.4246031746031758E-4</v>
      </c>
      <c r="G11" s="5" t="s">
        <v>97</v>
      </c>
      <c r="H11" s="5" t="s">
        <v>102</v>
      </c>
      <c r="I11" s="5"/>
      <c r="J11" s="5"/>
      <c r="K11" s="5"/>
    </row>
    <row r="12" spans="1:11" ht="15" x14ac:dyDescent="0.25">
      <c r="A12" s="8">
        <v>3</v>
      </c>
      <c r="B12" s="8">
        <v>3</v>
      </c>
      <c r="C12" s="5" t="s">
        <v>90</v>
      </c>
      <c r="D12" s="8">
        <v>2100</v>
      </c>
      <c r="E12" s="11">
        <v>1.9791666666666668E-3</v>
      </c>
      <c r="F12" s="14">
        <f>E12/D12*1000</f>
        <v>9.4246031746031758E-4</v>
      </c>
      <c r="G12" s="5" t="s">
        <v>96</v>
      </c>
      <c r="H12" s="5" t="s">
        <v>101</v>
      </c>
      <c r="I12" s="5"/>
      <c r="J12" s="5"/>
      <c r="K12" s="5"/>
    </row>
    <row r="13" spans="1:11" ht="15" x14ac:dyDescent="0.25">
      <c r="A13" s="8">
        <v>4</v>
      </c>
      <c r="B13" s="8">
        <v>6</v>
      </c>
      <c r="C13" s="5" t="s">
        <v>93</v>
      </c>
      <c r="D13" s="8">
        <v>2140</v>
      </c>
      <c r="E13" s="12">
        <v>1.988425925925926E-3</v>
      </c>
      <c r="F13" s="14">
        <f>E13/D13*1000</f>
        <v>9.2917099342332992E-4</v>
      </c>
      <c r="G13" s="5" t="s">
        <v>99</v>
      </c>
      <c r="H13" s="5" t="s">
        <v>82</v>
      </c>
      <c r="I13" s="5"/>
      <c r="J13" s="5"/>
      <c r="K13" s="5"/>
    </row>
    <row r="14" spans="1:11" ht="15" x14ac:dyDescent="0.25">
      <c r="A14" s="8">
        <v>5</v>
      </c>
      <c r="B14" s="8">
        <v>2</v>
      </c>
      <c r="C14" s="5" t="s">
        <v>89</v>
      </c>
      <c r="D14" s="8">
        <v>2100</v>
      </c>
      <c r="E14" s="11">
        <v>2.0127314814814817E-3</v>
      </c>
      <c r="F14" s="14">
        <f>E14/D14*1000</f>
        <v>9.5844356261022925E-4</v>
      </c>
      <c r="G14" s="5" t="s">
        <v>95</v>
      </c>
      <c r="H14" s="5" t="s">
        <v>86</v>
      </c>
      <c r="I14" s="5"/>
      <c r="J14" s="5"/>
      <c r="K14" s="5"/>
    </row>
    <row r="15" spans="1:11" ht="15" x14ac:dyDescent="0.25">
      <c r="A15" s="8"/>
      <c r="B15" s="8">
        <v>5</v>
      </c>
      <c r="C15" s="5" t="s">
        <v>92</v>
      </c>
      <c r="D15" s="8">
        <v>2120</v>
      </c>
      <c r="E15" s="8"/>
      <c r="F15" s="14" t="s">
        <v>159</v>
      </c>
      <c r="G15" s="5" t="s">
        <v>98</v>
      </c>
      <c r="H15" s="5" t="s">
        <v>66</v>
      </c>
      <c r="I15" s="5"/>
      <c r="J15" s="5"/>
      <c r="K15" s="5"/>
    </row>
    <row r="16" spans="1:11" ht="15" x14ac:dyDescent="0.25">
      <c r="A16" s="8"/>
      <c r="B16" s="8">
        <v>7</v>
      </c>
      <c r="C16" s="5" t="s">
        <v>29</v>
      </c>
      <c r="D16" s="8">
        <v>2140</v>
      </c>
      <c r="E16" s="12"/>
      <c r="F16" s="14" t="s">
        <v>160</v>
      </c>
      <c r="G16" s="5" t="s">
        <v>126</v>
      </c>
      <c r="H16" s="5" t="s">
        <v>127</v>
      </c>
      <c r="I16" s="5"/>
      <c r="J16" s="5"/>
      <c r="K16" s="5"/>
    </row>
    <row r="17" spans="1:11" ht="15" x14ac:dyDescent="0.25">
      <c r="A17" s="8"/>
      <c r="B17" s="8"/>
      <c r="C17" s="5"/>
      <c r="D17" s="8"/>
      <c r="E17" s="12"/>
      <c r="F17" s="14"/>
      <c r="G17" s="5"/>
      <c r="H17" s="5"/>
      <c r="I17" s="5"/>
      <c r="J17" s="5"/>
      <c r="K17" s="5"/>
    </row>
    <row r="18" spans="1:11" ht="15" x14ac:dyDescent="0.25">
      <c r="A18" s="8"/>
      <c r="B18" s="8"/>
      <c r="C18" s="5"/>
      <c r="D18" s="8"/>
      <c r="E18" s="8"/>
      <c r="F18" s="14"/>
      <c r="G18" s="5"/>
      <c r="H18" s="5"/>
      <c r="I18" s="5"/>
      <c r="J18" s="5"/>
      <c r="K18" s="5"/>
    </row>
    <row r="19" spans="1:11" ht="15" x14ac:dyDescent="0.25">
      <c r="A19" s="8"/>
      <c r="B19" s="8"/>
      <c r="C19" s="5"/>
      <c r="D19" s="8"/>
      <c r="E19" s="8"/>
      <c r="F19" s="14"/>
      <c r="G19" s="5"/>
      <c r="H19" s="5"/>
      <c r="I19" s="5"/>
      <c r="J19" s="5"/>
      <c r="K19" s="5"/>
    </row>
    <row r="20" spans="1:11" ht="15" x14ac:dyDescent="0.25">
      <c r="A20" s="8"/>
      <c r="B20" s="8"/>
      <c r="C20" s="5"/>
      <c r="D20" s="8"/>
      <c r="E20" s="8"/>
      <c r="F20" s="14"/>
      <c r="G20" s="5"/>
      <c r="H20" s="5"/>
      <c r="I20" s="5"/>
      <c r="J20" s="5"/>
      <c r="K20" s="5"/>
    </row>
    <row r="21" spans="1:11" ht="15" x14ac:dyDescent="0.25">
      <c r="A21" s="8"/>
      <c r="B21" s="8"/>
      <c r="C21" s="5"/>
      <c r="D21" s="8"/>
      <c r="E21" s="8"/>
      <c r="F21" s="14"/>
      <c r="G21" s="5"/>
      <c r="H21" s="5"/>
      <c r="I21" s="5"/>
      <c r="J21" s="5"/>
      <c r="K21" s="5"/>
    </row>
    <row r="22" spans="1:11" ht="15" x14ac:dyDescent="0.25">
      <c r="A22" s="8"/>
      <c r="B22" s="8"/>
      <c r="C22" s="5"/>
      <c r="D22" s="8"/>
      <c r="E22" s="8"/>
      <c r="F22" s="14"/>
      <c r="G22" s="5"/>
      <c r="H22" s="5"/>
      <c r="I22" s="5"/>
      <c r="J22" s="5"/>
      <c r="K22" s="5"/>
    </row>
    <row r="23" spans="1:11" ht="15" x14ac:dyDescent="0.25">
      <c r="A23" s="8"/>
      <c r="B23" s="8"/>
      <c r="C23" s="5"/>
      <c r="D23" s="8"/>
      <c r="E23" s="8"/>
      <c r="F23" s="14"/>
      <c r="G23" s="5"/>
      <c r="H23" s="5"/>
      <c r="I23" s="5"/>
      <c r="J23" s="5"/>
      <c r="K23" s="5"/>
    </row>
    <row r="24" spans="1:11" ht="15" x14ac:dyDescent="0.25">
      <c r="A24" s="8"/>
      <c r="B24" s="8"/>
      <c r="C24" s="5"/>
      <c r="D24" s="8"/>
      <c r="E24" s="8"/>
      <c r="F24" s="14"/>
      <c r="G24" s="5"/>
      <c r="H24" s="5"/>
      <c r="I24" s="5"/>
      <c r="J24" s="5"/>
      <c r="K24" s="5"/>
    </row>
    <row r="25" spans="1:11" ht="15" x14ac:dyDescent="0.25">
      <c r="A25" s="8"/>
      <c r="B25" s="8"/>
      <c r="C25" s="5"/>
      <c r="D25" s="8"/>
      <c r="E25" s="8"/>
      <c r="F25" s="14"/>
      <c r="G25" s="5"/>
      <c r="H25" s="5"/>
      <c r="I25" s="5"/>
      <c r="J25" s="5"/>
      <c r="K25" s="5"/>
    </row>
    <row r="26" spans="1:11" ht="15" x14ac:dyDescent="0.25">
      <c r="A26" s="8"/>
      <c r="B26" s="8"/>
      <c r="C26" s="5"/>
      <c r="D26" s="8"/>
      <c r="E26" s="8"/>
      <c r="F26" s="14"/>
      <c r="G26" s="5"/>
      <c r="H26" s="5"/>
      <c r="I26" s="5"/>
      <c r="J26" s="5"/>
      <c r="K26" s="5"/>
    </row>
    <row r="27" spans="1:11" ht="15" x14ac:dyDescent="0.25">
      <c r="A27" s="8"/>
      <c r="B27" s="8"/>
      <c r="C27" s="5"/>
      <c r="D27" s="8"/>
      <c r="E27" s="8"/>
      <c r="F27" s="14"/>
      <c r="G27" s="5"/>
      <c r="H27" s="5"/>
      <c r="I27" s="5"/>
      <c r="J27" s="5"/>
      <c r="K27" s="5"/>
    </row>
    <row r="28" spans="1:11" ht="15" x14ac:dyDescent="0.25">
      <c r="A28" s="8"/>
      <c r="B28" s="8"/>
      <c r="C28" s="5"/>
      <c r="D28" s="8"/>
      <c r="E28" s="8"/>
      <c r="F28" s="14"/>
      <c r="G28" s="5"/>
      <c r="H28" s="5"/>
      <c r="I28" s="5"/>
      <c r="J28" s="5"/>
      <c r="K28" s="5"/>
    </row>
    <row r="29" spans="1:11" ht="15" x14ac:dyDescent="0.25">
      <c r="A29" s="8"/>
      <c r="B29" s="8"/>
      <c r="C29" s="5"/>
      <c r="D29" s="8"/>
      <c r="E29" s="8"/>
      <c r="F29" s="14"/>
      <c r="G29" s="5"/>
      <c r="H29" s="5"/>
      <c r="I29" s="5"/>
      <c r="J29" s="5"/>
      <c r="K29" s="5"/>
    </row>
    <row r="30" spans="1:11" ht="15" x14ac:dyDescent="0.25">
      <c r="A30" s="5"/>
      <c r="B30" s="5"/>
      <c r="C30" s="5"/>
      <c r="D30" s="5"/>
      <c r="E30" s="5"/>
      <c r="F30" s="13"/>
      <c r="G30" s="5"/>
      <c r="H30" s="5"/>
      <c r="I30" s="5"/>
      <c r="J30" s="5"/>
      <c r="K30" s="5"/>
    </row>
    <row r="31" spans="1:11" ht="15" x14ac:dyDescent="0.25">
      <c r="A31" s="5"/>
      <c r="B31" s="5"/>
      <c r="C31" s="5"/>
      <c r="D31" s="5"/>
      <c r="E31" s="5"/>
      <c r="F31" s="13"/>
      <c r="G31" s="5"/>
      <c r="H31" s="5"/>
      <c r="I31" s="5"/>
      <c r="J31" s="5"/>
      <c r="K31" s="5"/>
    </row>
    <row r="32" spans="1:11" ht="15" x14ac:dyDescent="0.25">
      <c r="A32" s="5"/>
      <c r="B32" s="5"/>
      <c r="C32" s="5"/>
      <c r="D32" s="5"/>
      <c r="E32" s="5"/>
      <c r="F32" s="13"/>
      <c r="G32" s="5"/>
      <c r="H32" s="5"/>
      <c r="I32" s="5"/>
      <c r="J32" s="5"/>
      <c r="K32" s="5"/>
    </row>
    <row r="33" spans="1:11" ht="15" x14ac:dyDescent="0.25">
      <c r="A33" s="5"/>
      <c r="B33" s="5"/>
      <c r="C33" s="5"/>
      <c r="D33" s="5"/>
      <c r="E33" s="5"/>
      <c r="F33" s="13"/>
      <c r="G33" s="5"/>
      <c r="H33" s="5"/>
      <c r="I33" s="5"/>
      <c r="J33" s="5"/>
      <c r="K33" s="5"/>
    </row>
  </sheetData>
  <sortState ref="A10:H16">
    <sortCondition ref="A12"/>
  </sortState>
  <phoneticPr fontId="0" type="noConversion"/>
  <pageMargins left="0.78740157499999996" right="0.78740157499999996" top="0.984251969" bottom="0.984251969" header="0.5" footer="0.5"/>
  <pageSetup paperSize="9" orientation="landscape" horizontalDpi="4294967293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2"/>
  <dimension ref="A3:I31"/>
  <sheetViews>
    <sheetView workbookViewId="0">
      <selection activeCell="A13" sqref="A13"/>
    </sheetView>
  </sheetViews>
  <sheetFormatPr baseColWidth="10" defaultColWidth="10.77734375" defaultRowHeight="13.2" x14ac:dyDescent="0.25"/>
  <cols>
    <col min="1" max="1" width="6.21875" customWidth="1"/>
    <col min="2" max="2" width="8.109375" customWidth="1"/>
    <col min="3" max="3" width="22.77734375" customWidth="1"/>
    <col min="4" max="4" width="8.33203125" customWidth="1"/>
    <col min="7" max="7" width="33.88671875" customWidth="1"/>
    <col min="8" max="8" width="21.33203125" customWidth="1"/>
  </cols>
  <sheetData>
    <row r="3" spans="1:9" ht="27.6" x14ac:dyDescent="0.45">
      <c r="C3" s="9" t="str">
        <f>'2'!C3</f>
        <v>RESULTATLISTE</v>
      </c>
      <c r="D3" s="1"/>
    </row>
    <row r="5" spans="1:9" ht="22.8" x14ac:dyDescent="0.4">
      <c r="B5" s="2" t="str">
        <f>'2'!B5</f>
        <v>Ørland Travklubbs premiekjøring        Søndag 15. oktober 2018</v>
      </c>
    </row>
    <row r="7" spans="1:9" ht="20.399999999999999" x14ac:dyDescent="0.35">
      <c r="A7" s="17" t="s">
        <v>0</v>
      </c>
      <c r="B7" s="20">
        <v>3</v>
      </c>
      <c r="C7" s="4" t="s">
        <v>25</v>
      </c>
      <c r="D7" s="3"/>
    </row>
    <row r="9" spans="1:9" ht="15" x14ac:dyDescent="0.25">
      <c r="A9" s="6" t="s">
        <v>1</v>
      </c>
      <c r="B9" s="6" t="s">
        <v>2</v>
      </c>
      <c r="C9" s="6" t="s">
        <v>3</v>
      </c>
      <c r="D9" s="7" t="s">
        <v>4</v>
      </c>
      <c r="E9" s="7" t="s">
        <v>5</v>
      </c>
      <c r="F9" s="7" t="s">
        <v>6</v>
      </c>
      <c r="G9" s="7" t="s">
        <v>7</v>
      </c>
      <c r="H9" s="7" t="s">
        <v>8</v>
      </c>
      <c r="I9" s="10"/>
    </row>
    <row r="10" spans="1:9" ht="15" x14ac:dyDescent="0.25">
      <c r="A10" s="8">
        <v>1</v>
      </c>
      <c r="B10" s="8">
        <v>4</v>
      </c>
      <c r="C10" s="5" t="s">
        <v>106</v>
      </c>
      <c r="D10" s="8">
        <v>2160</v>
      </c>
      <c r="E10" s="12">
        <v>2.1689814814814814E-3</v>
      </c>
      <c r="F10" s="14">
        <f>E10/D10*1000</f>
        <v>1.0041580932784635E-3</v>
      </c>
      <c r="G10" s="5" t="s">
        <v>109</v>
      </c>
      <c r="H10" s="5" t="s">
        <v>82</v>
      </c>
      <c r="I10" s="10"/>
    </row>
    <row r="11" spans="1:9" ht="15" x14ac:dyDescent="0.25">
      <c r="A11" s="8">
        <v>2</v>
      </c>
      <c r="B11" s="8">
        <v>2</v>
      </c>
      <c r="C11" s="5" t="s">
        <v>104</v>
      </c>
      <c r="D11" s="8">
        <v>2140</v>
      </c>
      <c r="E11" s="12">
        <v>2.173611111111111E-3</v>
      </c>
      <c r="F11" s="14">
        <f>E11/D11*1000</f>
        <v>1.015706126687435E-3</v>
      </c>
      <c r="G11" s="5" t="s">
        <v>96</v>
      </c>
      <c r="H11" s="5" t="s">
        <v>101</v>
      </c>
      <c r="I11" s="5"/>
    </row>
    <row r="12" spans="1:9" ht="15" x14ac:dyDescent="0.25">
      <c r="A12" s="8">
        <v>3</v>
      </c>
      <c r="B12" s="8">
        <v>3</v>
      </c>
      <c r="C12" s="5" t="s">
        <v>105</v>
      </c>
      <c r="D12" s="8">
        <v>2160</v>
      </c>
      <c r="E12" s="12">
        <v>2.1770833333333334E-3</v>
      </c>
      <c r="F12" s="14">
        <f>E12/D12*1000</f>
        <v>1.007908950617284E-3</v>
      </c>
      <c r="G12" s="5" t="s">
        <v>102</v>
      </c>
      <c r="H12" s="5" t="s">
        <v>102</v>
      </c>
      <c r="I12" s="5"/>
    </row>
    <row r="13" spans="1:9" ht="15" x14ac:dyDescent="0.25">
      <c r="A13" s="8">
        <v>4</v>
      </c>
      <c r="B13" s="8">
        <v>1</v>
      </c>
      <c r="C13" s="5" t="s">
        <v>103</v>
      </c>
      <c r="D13" s="8">
        <v>2120</v>
      </c>
      <c r="E13" s="12">
        <v>2.2268518518518518E-3</v>
      </c>
      <c r="F13" s="14">
        <f>E13/D13*1000</f>
        <v>1.050401816911251E-3</v>
      </c>
      <c r="G13" s="5" t="s">
        <v>108</v>
      </c>
      <c r="H13" s="5" t="s">
        <v>86</v>
      </c>
      <c r="I13" s="5"/>
    </row>
    <row r="14" spans="1:9" ht="15" x14ac:dyDescent="0.25">
      <c r="A14" s="8"/>
      <c r="B14" s="8">
        <v>5</v>
      </c>
      <c r="C14" s="5" t="s">
        <v>107</v>
      </c>
      <c r="D14" s="8">
        <v>2160</v>
      </c>
      <c r="E14" s="12"/>
      <c r="F14" s="14" t="s">
        <v>160</v>
      </c>
      <c r="G14" s="5" t="s">
        <v>121</v>
      </c>
      <c r="H14" s="5" t="s">
        <v>100</v>
      </c>
      <c r="I14" s="5"/>
    </row>
    <row r="15" spans="1:9" ht="15" x14ac:dyDescent="0.25">
      <c r="A15" s="8"/>
      <c r="B15" s="8"/>
      <c r="C15" s="5"/>
      <c r="D15" s="8"/>
      <c r="E15" s="12"/>
      <c r="F15" s="14"/>
      <c r="G15" s="5"/>
      <c r="H15" s="5"/>
      <c r="I15" s="5"/>
    </row>
    <row r="16" spans="1:9" ht="15" x14ac:dyDescent="0.25">
      <c r="A16" s="8"/>
      <c r="B16" s="8"/>
      <c r="C16" s="5"/>
      <c r="D16" s="8"/>
      <c r="E16" s="11"/>
      <c r="F16" s="14"/>
      <c r="G16" s="5"/>
      <c r="H16" s="5"/>
      <c r="I16" s="5"/>
    </row>
    <row r="17" spans="1:9" ht="15" x14ac:dyDescent="0.25">
      <c r="A17" s="8"/>
      <c r="B17" s="8"/>
      <c r="C17" s="5"/>
      <c r="D17" s="8"/>
      <c r="E17" s="8"/>
      <c r="F17" s="14"/>
      <c r="G17" s="5"/>
      <c r="H17" s="5"/>
      <c r="I17" s="5"/>
    </row>
    <row r="18" spans="1:9" ht="15" x14ac:dyDescent="0.25">
      <c r="A18" s="8"/>
      <c r="B18" s="8"/>
      <c r="C18" s="5"/>
      <c r="D18" s="8"/>
      <c r="E18" s="8"/>
      <c r="F18" s="14"/>
      <c r="G18" s="5"/>
      <c r="H18" s="5"/>
      <c r="I18" s="5"/>
    </row>
    <row r="19" spans="1:9" ht="15" x14ac:dyDescent="0.25">
      <c r="A19" s="8"/>
      <c r="B19" s="8"/>
      <c r="C19" s="5"/>
      <c r="D19" s="8"/>
      <c r="E19" s="8"/>
      <c r="F19" s="14"/>
      <c r="G19" s="5"/>
      <c r="H19" s="5"/>
      <c r="I19" s="5"/>
    </row>
    <row r="20" spans="1:9" ht="15" x14ac:dyDescent="0.25">
      <c r="A20" s="8"/>
      <c r="B20" s="8"/>
      <c r="C20" s="5"/>
      <c r="D20" s="8"/>
      <c r="E20" s="8"/>
      <c r="F20" s="14"/>
      <c r="G20" s="5"/>
      <c r="H20" s="5"/>
      <c r="I20" s="5"/>
    </row>
    <row r="21" spans="1:9" ht="15" x14ac:dyDescent="0.25">
      <c r="A21" s="8"/>
      <c r="B21" s="8"/>
      <c r="C21" s="5"/>
      <c r="D21" s="8"/>
      <c r="E21" s="8"/>
      <c r="F21" s="14"/>
      <c r="G21" s="5"/>
      <c r="H21" s="5"/>
      <c r="I21" s="5"/>
    </row>
    <row r="22" spans="1:9" ht="15" x14ac:dyDescent="0.25">
      <c r="A22" s="8"/>
      <c r="B22" s="8"/>
      <c r="C22" s="5"/>
      <c r="D22" s="8"/>
      <c r="E22" s="8"/>
      <c r="F22" s="14"/>
      <c r="G22" s="5"/>
      <c r="H22" s="5"/>
      <c r="I22" s="5"/>
    </row>
    <row r="23" spans="1:9" ht="15" x14ac:dyDescent="0.25">
      <c r="A23" s="8"/>
      <c r="B23" s="8"/>
      <c r="C23" s="5"/>
      <c r="D23" s="8"/>
      <c r="E23" s="8"/>
      <c r="F23" s="14"/>
      <c r="G23" s="5"/>
      <c r="H23" s="5"/>
      <c r="I23" s="5"/>
    </row>
    <row r="24" spans="1:9" ht="15" x14ac:dyDescent="0.25">
      <c r="A24" s="8"/>
      <c r="B24" s="8"/>
      <c r="C24" s="5"/>
      <c r="D24" s="8"/>
      <c r="E24" s="8"/>
      <c r="F24" s="14"/>
      <c r="G24" s="5"/>
      <c r="H24" s="5"/>
      <c r="I24" s="5"/>
    </row>
    <row r="25" spans="1:9" ht="15" x14ac:dyDescent="0.25">
      <c r="A25" s="8"/>
      <c r="B25" s="8"/>
      <c r="C25" s="5"/>
      <c r="D25" s="8"/>
      <c r="E25" s="8"/>
      <c r="F25" s="14"/>
      <c r="G25" s="5"/>
      <c r="H25" s="5"/>
      <c r="I25" s="5"/>
    </row>
    <row r="26" spans="1:9" ht="15" x14ac:dyDescent="0.25">
      <c r="A26" s="8"/>
      <c r="B26" s="8"/>
      <c r="C26" s="5"/>
      <c r="D26" s="8"/>
      <c r="E26" s="8"/>
      <c r="F26" s="14"/>
      <c r="G26" s="5"/>
      <c r="H26" s="5"/>
      <c r="I26" s="5"/>
    </row>
    <row r="27" spans="1:9" ht="15" x14ac:dyDescent="0.25">
      <c r="A27" s="8"/>
      <c r="B27" s="8"/>
      <c r="C27" s="5"/>
      <c r="D27" s="8"/>
      <c r="E27" s="8"/>
      <c r="F27" s="14"/>
      <c r="G27" s="5"/>
      <c r="H27" s="5"/>
      <c r="I27" s="5"/>
    </row>
    <row r="28" spans="1:9" ht="15" x14ac:dyDescent="0.25">
      <c r="A28" s="8"/>
      <c r="B28" s="8"/>
      <c r="C28" s="5"/>
      <c r="D28" s="8"/>
      <c r="E28" s="8"/>
      <c r="F28" s="14"/>
      <c r="G28" s="5"/>
      <c r="H28" s="5"/>
      <c r="I28" s="5"/>
    </row>
    <row r="29" spans="1:9" ht="15" x14ac:dyDescent="0.25">
      <c r="A29" s="8"/>
      <c r="B29" s="8"/>
      <c r="C29" s="5"/>
      <c r="D29" s="8"/>
      <c r="E29" s="8"/>
      <c r="F29" s="14"/>
      <c r="G29" s="5"/>
      <c r="H29" s="5"/>
      <c r="I29" s="5"/>
    </row>
    <row r="30" spans="1:9" ht="15" x14ac:dyDescent="0.25">
      <c r="A30" s="5"/>
      <c r="B30" s="5"/>
      <c r="C30" s="5"/>
      <c r="D30" s="5"/>
      <c r="E30" s="5"/>
      <c r="F30" s="13"/>
      <c r="G30" s="5"/>
      <c r="H30" s="5"/>
      <c r="I30" s="5"/>
    </row>
    <row r="31" spans="1:9" x14ac:dyDescent="0.25">
      <c r="F31" s="16"/>
    </row>
  </sheetData>
  <sortState ref="A10:H14">
    <sortCondition ref="A11"/>
  </sortState>
  <phoneticPr fontId="0" type="noConversion"/>
  <pageMargins left="0.78740157499999996" right="0.78740157499999996" top="0.984251969" bottom="0.984251969" header="0.5" footer="0.5"/>
  <pageSetup paperSize="9" orientation="landscape" horizontalDpi="4294967293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3"/>
  <dimension ref="A3:J31"/>
  <sheetViews>
    <sheetView tabSelected="1" topLeftCell="A7" workbookViewId="0">
      <selection activeCell="F17" sqref="F17"/>
    </sheetView>
  </sheetViews>
  <sheetFormatPr baseColWidth="10" defaultColWidth="10.77734375" defaultRowHeight="13.2" x14ac:dyDescent="0.25"/>
  <cols>
    <col min="1" max="1" width="6.44140625" customWidth="1"/>
    <col min="2" max="2" width="7.6640625" customWidth="1"/>
    <col min="3" max="3" width="23.5546875" customWidth="1"/>
    <col min="7" max="7" width="5.5546875" customWidth="1"/>
    <col min="8" max="8" width="25.21875" customWidth="1"/>
    <col min="9" max="9" width="24" customWidth="1"/>
  </cols>
  <sheetData>
    <row r="3" spans="1:10" ht="27.6" x14ac:dyDescent="0.45">
      <c r="C3" s="9" t="str">
        <f>'3'!C3</f>
        <v>RESULTATLISTE</v>
      </c>
      <c r="D3" s="1"/>
    </row>
    <row r="5" spans="1:10" ht="22.8" x14ac:dyDescent="0.4">
      <c r="B5" s="23" t="s">
        <v>33</v>
      </c>
    </row>
    <row r="7" spans="1:10" ht="20.399999999999999" x14ac:dyDescent="0.35">
      <c r="A7" s="17" t="s">
        <v>0</v>
      </c>
      <c r="B7" s="20">
        <v>4</v>
      </c>
      <c r="C7" s="4" t="s">
        <v>26</v>
      </c>
      <c r="D7" s="3"/>
    </row>
    <row r="9" spans="1:10" ht="15" x14ac:dyDescent="0.25">
      <c r="A9" s="6" t="s">
        <v>1</v>
      </c>
      <c r="B9" s="6" t="s">
        <v>2</v>
      </c>
      <c r="C9" s="6" t="s">
        <v>3</v>
      </c>
      <c r="D9" s="7" t="s">
        <v>4</v>
      </c>
      <c r="E9" s="7" t="s">
        <v>5</v>
      </c>
      <c r="F9" s="7" t="s">
        <v>6</v>
      </c>
      <c r="G9" s="7"/>
      <c r="H9" s="7" t="s">
        <v>7</v>
      </c>
      <c r="I9" s="7" t="s">
        <v>8</v>
      </c>
      <c r="J9" s="10"/>
    </row>
    <row r="10" spans="1:10" ht="15" x14ac:dyDescent="0.25">
      <c r="A10" s="8">
        <v>1</v>
      </c>
      <c r="B10" s="8">
        <v>5</v>
      </c>
      <c r="C10" s="5" t="s">
        <v>114</v>
      </c>
      <c r="D10" s="8">
        <v>2120</v>
      </c>
      <c r="E10" s="12">
        <v>1.8587962962962965E-3</v>
      </c>
      <c r="F10" s="14">
        <f>E10/D10*1000</f>
        <v>8.7679070580013992E-4</v>
      </c>
      <c r="G10" s="14"/>
      <c r="H10" s="5" t="s">
        <v>121</v>
      </c>
      <c r="I10" s="5" t="s">
        <v>100</v>
      </c>
      <c r="J10" s="10"/>
    </row>
    <row r="11" spans="1:10" ht="15" x14ac:dyDescent="0.25">
      <c r="A11" s="8">
        <v>2</v>
      </c>
      <c r="B11" s="8">
        <v>1</v>
      </c>
      <c r="C11" s="5" t="s">
        <v>110</v>
      </c>
      <c r="D11" s="8">
        <v>2100</v>
      </c>
      <c r="E11" s="12">
        <v>1.8807870370370369E-3</v>
      </c>
      <c r="F11" s="14">
        <f>E11/D11*1000</f>
        <v>8.956128747795414E-4</v>
      </c>
      <c r="G11" s="14"/>
      <c r="H11" s="5" t="s">
        <v>117</v>
      </c>
      <c r="I11" s="5" t="s">
        <v>123</v>
      </c>
      <c r="J11" s="5"/>
    </row>
    <row r="12" spans="1:10" ht="15" x14ac:dyDescent="0.25">
      <c r="A12" s="8">
        <v>3</v>
      </c>
      <c r="B12" s="8">
        <v>2</v>
      </c>
      <c r="C12" s="5" t="s">
        <v>111</v>
      </c>
      <c r="D12" s="8">
        <v>2100</v>
      </c>
      <c r="E12" s="12">
        <v>1.8854166666666665E-3</v>
      </c>
      <c r="F12" s="14">
        <f>E12/D12*1000</f>
        <v>8.9781746031746023E-4</v>
      </c>
      <c r="G12" s="14"/>
      <c r="H12" s="5" t="s">
        <v>118</v>
      </c>
      <c r="I12" s="5" t="s">
        <v>118</v>
      </c>
      <c r="J12" s="5"/>
    </row>
    <row r="13" spans="1:10" ht="15" x14ac:dyDescent="0.25">
      <c r="A13" s="8">
        <v>4</v>
      </c>
      <c r="B13" s="8">
        <v>4</v>
      </c>
      <c r="C13" s="5" t="s">
        <v>113</v>
      </c>
      <c r="D13" s="8">
        <v>2120</v>
      </c>
      <c r="E13" s="12">
        <v>1.8854166666666665E-3</v>
      </c>
      <c r="F13" s="14">
        <v>8.8888888888888882E-4</v>
      </c>
      <c r="G13" s="14"/>
      <c r="H13" s="5" t="s">
        <v>120</v>
      </c>
      <c r="I13" s="5" t="s">
        <v>125</v>
      </c>
      <c r="J13" s="5"/>
    </row>
    <row r="14" spans="1:10" ht="15" x14ac:dyDescent="0.25">
      <c r="A14" s="8">
        <v>5</v>
      </c>
      <c r="B14" s="8">
        <v>6</v>
      </c>
      <c r="C14" s="5" t="s">
        <v>115</v>
      </c>
      <c r="D14" s="8">
        <v>2160</v>
      </c>
      <c r="E14" s="12">
        <v>1.9039351851851854E-3</v>
      </c>
      <c r="F14" s="14">
        <f>E14/D14*1000</f>
        <v>8.8145147462277099E-4</v>
      </c>
      <c r="G14" s="14"/>
      <c r="H14" s="5" t="s">
        <v>96</v>
      </c>
      <c r="I14" s="5" t="s">
        <v>101</v>
      </c>
      <c r="J14" s="5"/>
    </row>
    <row r="15" spans="1:10" ht="15" x14ac:dyDescent="0.25">
      <c r="A15" s="8"/>
      <c r="B15" s="8">
        <v>7</v>
      </c>
      <c r="C15" s="5" t="s">
        <v>116</v>
      </c>
      <c r="D15" s="8">
        <v>2160</v>
      </c>
      <c r="E15" s="12" t="s">
        <v>161</v>
      </c>
      <c r="F15" s="14"/>
      <c r="G15" s="14" t="s">
        <v>162</v>
      </c>
      <c r="H15" s="5" t="s">
        <v>122</v>
      </c>
      <c r="I15" s="5"/>
      <c r="J15" s="5"/>
    </row>
    <row r="16" spans="1:10" ht="15" x14ac:dyDescent="0.25">
      <c r="A16" s="8"/>
      <c r="B16" s="8">
        <v>3</v>
      </c>
      <c r="C16" s="5" t="s">
        <v>112</v>
      </c>
      <c r="D16" s="8">
        <v>2100</v>
      </c>
      <c r="E16" s="11" t="s">
        <v>160</v>
      </c>
      <c r="F16" s="14"/>
      <c r="G16" s="14"/>
      <c r="H16" s="5" t="s">
        <v>119</v>
      </c>
      <c r="I16" s="5" t="s">
        <v>124</v>
      </c>
      <c r="J16" s="5"/>
    </row>
    <row r="17" spans="1:10" ht="15" x14ac:dyDescent="0.25">
      <c r="A17" s="8"/>
      <c r="B17" s="8"/>
      <c r="C17" s="5"/>
      <c r="D17" s="8"/>
      <c r="E17" s="8"/>
      <c r="F17" s="14"/>
      <c r="G17" s="14"/>
      <c r="H17" s="5"/>
      <c r="I17" s="5"/>
      <c r="J17" s="5"/>
    </row>
    <row r="18" spans="1:10" ht="15" x14ac:dyDescent="0.25">
      <c r="A18" s="8"/>
      <c r="B18" s="8"/>
      <c r="C18" s="5"/>
      <c r="D18" s="8"/>
      <c r="E18" s="8"/>
      <c r="F18" s="14"/>
      <c r="G18" s="14"/>
      <c r="H18" s="5"/>
      <c r="I18" s="5"/>
      <c r="J18" s="5"/>
    </row>
    <row r="19" spans="1:10" ht="15" x14ac:dyDescent="0.25">
      <c r="A19" s="8"/>
      <c r="B19" s="8"/>
      <c r="C19" s="5"/>
      <c r="D19" s="8"/>
      <c r="E19" s="8"/>
      <c r="F19" s="14"/>
      <c r="G19" s="14"/>
      <c r="H19" s="5"/>
      <c r="I19" s="5"/>
      <c r="J19" s="5"/>
    </row>
    <row r="20" spans="1:10" ht="15" x14ac:dyDescent="0.25">
      <c r="A20" s="8"/>
      <c r="B20" s="8"/>
      <c r="C20" s="5"/>
      <c r="D20" s="8"/>
      <c r="E20" s="8"/>
      <c r="F20" s="14"/>
      <c r="G20" s="14"/>
      <c r="H20" s="5"/>
      <c r="I20" s="5"/>
      <c r="J20" s="5"/>
    </row>
    <row r="21" spans="1:10" ht="15" x14ac:dyDescent="0.25">
      <c r="A21" s="8"/>
      <c r="B21" s="8"/>
      <c r="C21" s="5"/>
      <c r="D21" s="8"/>
      <c r="E21" s="8"/>
      <c r="F21" s="14"/>
      <c r="G21" s="14"/>
      <c r="H21" s="5"/>
      <c r="I21" s="5"/>
      <c r="J21" s="5"/>
    </row>
    <row r="22" spans="1:10" ht="15" x14ac:dyDescent="0.25">
      <c r="A22" s="8"/>
      <c r="B22" s="8"/>
      <c r="C22" s="5"/>
      <c r="D22" s="8"/>
      <c r="E22" s="8"/>
      <c r="F22" s="14"/>
      <c r="G22" s="14"/>
      <c r="H22" s="5"/>
      <c r="I22" s="5"/>
      <c r="J22" s="5"/>
    </row>
    <row r="23" spans="1:10" ht="15" x14ac:dyDescent="0.25">
      <c r="A23" s="8"/>
      <c r="B23" s="8"/>
      <c r="C23" s="5"/>
      <c r="D23" s="8"/>
      <c r="E23" s="8"/>
      <c r="F23" s="14"/>
      <c r="G23" s="14"/>
      <c r="H23" s="5"/>
      <c r="I23" s="5"/>
      <c r="J23" s="5"/>
    </row>
    <row r="24" spans="1:10" ht="15" x14ac:dyDescent="0.25">
      <c r="A24" s="8"/>
      <c r="B24" s="8"/>
      <c r="C24" s="5"/>
      <c r="D24" s="8"/>
      <c r="E24" s="8"/>
      <c r="F24" s="14"/>
      <c r="G24" s="14"/>
      <c r="H24" s="5"/>
      <c r="I24" s="5"/>
      <c r="J24" s="5"/>
    </row>
    <row r="25" spans="1:10" ht="15" x14ac:dyDescent="0.25">
      <c r="A25" s="8"/>
      <c r="B25" s="8"/>
      <c r="C25" s="5"/>
      <c r="D25" s="8"/>
      <c r="E25" s="8"/>
      <c r="F25" s="14"/>
      <c r="G25" s="14"/>
      <c r="H25" s="5"/>
      <c r="I25" s="5"/>
      <c r="J25" s="5"/>
    </row>
    <row r="26" spans="1:10" ht="15" x14ac:dyDescent="0.25">
      <c r="A26" s="8"/>
      <c r="B26" s="8"/>
      <c r="C26" s="5"/>
      <c r="D26" s="8"/>
      <c r="E26" s="8"/>
      <c r="F26" s="14"/>
      <c r="G26" s="14"/>
      <c r="H26" s="5"/>
      <c r="I26" s="5"/>
      <c r="J26" s="5"/>
    </row>
    <row r="27" spans="1:10" ht="15" x14ac:dyDescent="0.25">
      <c r="A27" s="8"/>
      <c r="B27" s="8"/>
      <c r="C27" s="5"/>
      <c r="D27" s="8"/>
      <c r="E27" s="8"/>
      <c r="F27" s="14"/>
      <c r="G27" s="14"/>
      <c r="H27" s="5"/>
      <c r="I27" s="5"/>
      <c r="J27" s="5"/>
    </row>
    <row r="28" spans="1:10" ht="15" x14ac:dyDescent="0.25">
      <c r="A28" s="8"/>
      <c r="B28" s="8"/>
      <c r="C28" s="5"/>
      <c r="D28" s="8"/>
      <c r="E28" s="8"/>
      <c r="F28" s="14"/>
      <c r="G28" s="14"/>
      <c r="H28" s="5"/>
      <c r="I28" s="5"/>
      <c r="J28" s="5"/>
    </row>
    <row r="29" spans="1:10" ht="15" x14ac:dyDescent="0.25">
      <c r="A29" s="8"/>
      <c r="B29" s="8"/>
      <c r="C29" s="5"/>
      <c r="D29" s="8"/>
      <c r="E29" s="8"/>
      <c r="F29" s="14"/>
      <c r="G29" s="14"/>
      <c r="H29" s="5"/>
      <c r="I29" s="5"/>
      <c r="J29" s="5"/>
    </row>
    <row r="30" spans="1:10" ht="15" x14ac:dyDescent="0.25">
      <c r="A30" s="5"/>
      <c r="B30" s="5"/>
      <c r="C30" s="5"/>
      <c r="D30" s="5"/>
      <c r="E30" s="5"/>
      <c r="F30" s="13"/>
      <c r="G30" s="13"/>
      <c r="H30" s="5"/>
      <c r="I30" s="5"/>
      <c r="J30" s="5"/>
    </row>
    <row r="31" spans="1:10" x14ac:dyDescent="0.25">
      <c r="F31" s="16"/>
      <c r="G31" s="16"/>
    </row>
  </sheetData>
  <sortState ref="A10:H16">
    <sortCondition ref="A14"/>
  </sortState>
  <phoneticPr fontId="0" type="noConversion"/>
  <pageMargins left="0.78740157499999996" right="0.78740157499999996" top="0.984251969" bottom="0.984251969" header="0.5" footer="0.5"/>
  <pageSetup paperSize="9" orientation="landscape" horizontalDpi="4294967293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J32"/>
  <sheetViews>
    <sheetView workbookViewId="0">
      <selection activeCell="H21" sqref="H21"/>
    </sheetView>
  </sheetViews>
  <sheetFormatPr baseColWidth="10" defaultColWidth="10.77734375" defaultRowHeight="13.2" x14ac:dyDescent="0.25"/>
  <cols>
    <col min="1" max="1" width="6.21875" customWidth="1"/>
    <col min="3" max="3" width="20.109375" customWidth="1"/>
    <col min="7" max="7" width="6.44140625" customWidth="1"/>
    <col min="8" max="8" width="29.21875" customWidth="1"/>
    <col min="9" max="9" width="19.109375" customWidth="1"/>
  </cols>
  <sheetData>
    <row r="3" spans="1:10" ht="27.6" x14ac:dyDescent="0.45">
      <c r="C3" s="9" t="str">
        <f>'4'!C3</f>
        <v>RESULTATLISTE</v>
      </c>
      <c r="D3" s="1"/>
    </row>
    <row r="5" spans="1:10" ht="22.8" x14ac:dyDescent="0.4">
      <c r="B5" s="23" t="s">
        <v>22</v>
      </c>
    </row>
    <row r="7" spans="1:10" ht="20.399999999999999" x14ac:dyDescent="0.35">
      <c r="A7" s="17" t="s">
        <v>0</v>
      </c>
      <c r="B7" s="20">
        <v>5</v>
      </c>
      <c r="C7" s="4" t="s">
        <v>30</v>
      </c>
      <c r="D7" s="3"/>
    </row>
    <row r="9" spans="1:10" ht="15" x14ac:dyDescent="0.25">
      <c r="A9" s="6" t="s">
        <v>1</v>
      </c>
      <c r="B9" s="6" t="s">
        <v>2</v>
      </c>
      <c r="C9" s="6" t="s">
        <v>3</v>
      </c>
      <c r="D9" s="7" t="s">
        <v>4</v>
      </c>
      <c r="E9" s="7" t="s">
        <v>5</v>
      </c>
      <c r="F9" s="7" t="s">
        <v>6</v>
      </c>
      <c r="G9" s="7"/>
      <c r="H9" s="7" t="s">
        <v>7</v>
      </c>
      <c r="I9" s="7" t="s">
        <v>8</v>
      </c>
      <c r="J9" s="10"/>
    </row>
    <row r="10" spans="1:10" ht="15" x14ac:dyDescent="0.25">
      <c r="A10" s="8">
        <v>1</v>
      </c>
      <c r="B10" s="8">
        <v>6</v>
      </c>
      <c r="C10" s="5" t="s">
        <v>138</v>
      </c>
      <c r="D10" s="8">
        <v>1700</v>
      </c>
      <c r="E10" s="12">
        <v>1.9560185185185184E-3</v>
      </c>
      <c r="F10" s="14">
        <f t="shared" ref="F10:F15" si="0">E10/D10*1000</f>
        <v>1.1505991285403051E-3</v>
      </c>
      <c r="G10" s="14"/>
      <c r="H10" s="5" t="s">
        <v>139</v>
      </c>
      <c r="I10" s="5" t="s">
        <v>101</v>
      </c>
      <c r="J10" s="10"/>
    </row>
    <row r="11" spans="1:10" ht="15" x14ac:dyDescent="0.25">
      <c r="A11" s="8">
        <v>2</v>
      </c>
      <c r="B11" s="8">
        <v>5</v>
      </c>
      <c r="C11" s="5" t="s">
        <v>136</v>
      </c>
      <c r="D11" s="8">
        <v>1740</v>
      </c>
      <c r="E11" s="12">
        <v>1.9594907407407408E-3</v>
      </c>
      <c r="F11" s="14">
        <f t="shared" si="0"/>
        <v>1.126144103873989E-3</v>
      </c>
      <c r="G11" s="14" t="s">
        <v>162</v>
      </c>
      <c r="H11" s="5" t="s">
        <v>137</v>
      </c>
      <c r="I11" s="5" t="s">
        <v>82</v>
      </c>
      <c r="J11" s="5"/>
    </row>
    <row r="12" spans="1:10" ht="15" x14ac:dyDescent="0.25">
      <c r="A12" s="8">
        <v>3</v>
      </c>
      <c r="B12" s="8">
        <v>4</v>
      </c>
      <c r="C12" s="5" t="s">
        <v>134</v>
      </c>
      <c r="D12" s="8">
        <v>1720</v>
      </c>
      <c r="E12" s="12">
        <v>1.9861111111111108E-3</v>
      </c>
      <c r="F12" s="14">
        <f t="shared" si="0"/>
        <v>1.1547157622739015E-3</v>
      </c>
      <c r="G12" s="14"/>
      <c r="H12" s="5" t="s">
        <v>135</v>
      </c>
      <c r="I12" s="5" t="s">
        <v>66</v>
      </c>
      <c r="J12" s="5"/>
    </row>
    <row r="13" spans="1:10" ht="15" x14ac:dyDescent="0.25">
      <c r="A13" s="8">
        <v>4</v>
      </c>
      <c r="B13" s="8">
        <v>1</v>
      </c>
      <c r="C13" s="5" t="s">
        <v>128</v>
      </c>
      <c r="D13" s="8">
        <v>1660</v>
      </c>
      <c r="E13" s="12">
        <v>2.0011574074074077E-3</v>
      </c>
      <c r="F13" s="14">
        <f t="shared" si="0"/>
        <v>1.2055165104863901E-3</v>
      </c>
      <c r="G13" s="14" t="s">
        <v>162</v>
      </c>
      <c r="H13" s="5" t="s">
        <v>130</v>
      </c>
      <c r="I13" s="5" t="s">
        <v>86</v>
      </c>
      <c r="J13" s="5"/>
    </row>
    <row r="14" spans="1:10" ht="15" x14ac:dyDescent="0.25">
      <c r="A14" s="8"/>
      <c r="B14" s="8">
        <v>2</v>
      </c>
      <c r="C14" s="5" t="s">
        <v>131</v>
      </c>
      <c r="D14" s="8">
        <v>1680</v>
      </c>
      <c r="E14" s="12">
        <v>2.1157407407407409E-3</v>
      </c>
      <c r="F14" s="14">
        <f t="shared" si="0"/>
        <v>1.2593694885361553E-3</v>
      </c>
      <c r="G14" s="14" t="s">
        <v>162</v>
      </c>
      <c r="H14" s="5" t="s">
        <v>82</v>
      </c>
      <c r="I14" s="5" t="s">
        <v>129</v>
      </c>
      <c r="J14" s="5"/>
    </row>
    <row r="15" spans="1:10" ht="15" x14ac:dyDescent="0.25">
      <c r="A15" s="8"/>
      <c r="B15" s="8">
        <v>3</v>
      </c>
      <c r="C15" s="5" t="s">
        <v>132</v>
      </c>
      <c r="D15" s="8">
        <v>1700</v>
      </c>
      <c r="E15" s="11">
        <v>2.1180555555555553E-3</v>
      </c>
      <c r="F15" s="14">
        <f t="shared" si="0"/>
        <v>1.2459150326797383E-3</v>
      </c>
      <c r="G15" s="14" t="s">
        <v>162</v>
      </c>
      <c r="H15" s="5" t="s">
        <v>133</v>
      </c>
      <c r="I15" s="5" t="s">
        <v>158</v>
      </c>
      <c r="J15" s="5"/>
    </row>
    <row r="16" spans="1:10" ht="15" x14ac:dyDescent="0.25">
      <c r="A16" s="8"/>
      <c r="B16" s="8"/>
      <c r="C16" s="5"/>
      <c r="D16" s="8"/>
      <c r="E16" s="12"/>
      <c r="F16" s="14"/>
      <c r="G16" s="14"/>
      <c r="H16" s="5"/>
      <c r="I16" s="5"/>
      <c r="J16" s="5"/>
    </row>
    <row r="17" spans="1:10" ht="15" x14ac:dyDescent="0.25">
      <c r="A17" s="8"/>
      <c r="B17" s="8"/>
      <c r="C17" s="5"/>
      <c r="D17" s="8"/>
      <c r="E17" s="8"/>
      <c r="F17" s="14"/>
      <c r="G17" s="14"/>
      <c r="H17" s="5"/>
      <c r="I17" s="5"/>
      <c r="J17" s="5"/>
    </row>
    <row r="18" spans="1:10" ht="15" x14ac:dyDescent="0.25">
      <c r="A18" s="8"/>
      <c r="B18" s="8"/>
      <c r="C18" s="5"/>
      <c r="D18" s="8"/>
      <c r="E18" s="8"/>
      <c r="F18" s="14"/>
      <c r="G18" s="14"/>
      <c r="H18" s="5"/>
      <c r="I18" s="5"/>
      <c r="J18" s="5"/>
    </row>
    <row r="19" spans="1:10" ht="15" x14ac:dyDescent="0.25">
      <c r="A19" s="8"/>
      <c r="B19" s="8"/>
      <c r="C19" s="5"/>
      <c r="D19" s="8"/>
      <c r="E19" s="8"/>
      <c r="F19" s="14"/>
      <c r="G19" s="14"/>
      <c r="H19" s="5"/>
      <c r="I19" s="5"/>
      <c r="J19" s="5"/>
    </row>
    <row r="20" spans="1:10" ht="15" x14ac:dyDescent="0.25">
      <c r="A20" s="8"/>
      <c r="B20" s="8"/>
      <c r="C20" s="5"/>
      <c r="D20" s="8"/>
      <c r="E20" s="8"/>
      <c r="F20" s="14"/>
      <c r="G20" s="14"/>
      <c r="H20" s="5"/>
      <c r="I20" s="5"/>
      <c r="J20" s="5"/>
    </row>
    <row r="21" spans="1:10" ht="15" x14ac:dyDescent="0.25">
      <c r="A21" s="8"/>
      <c r="B21" s="8"/>
      <c r="C21" s="5"/>
      <c r="D21" s="8"/>
      <c r="E21" s="8"/>
      <c r="F21" s="14"/>
      <c r="G21" s="14"/>
      <c r="H21" s="5"/>
      <c r="I21" s="5"/>
      <c r="J21" s="5"/>
    </row>
    <row r="22" spans="1:10" ht="15" x14ac:dyDescent="0.25">
      <c r="A22" s="8"/>
      <c r="B22" s="8"/>
      <c r="C22" s="5"/>
      <c r="D22" s="8"/>
      <c r="E22" s="8"/>
      <c r="F22" s="14"/>
      <c r="G22" s="14"/>
      <c r="H22" s="5"/>
      <c r="I22" s="5"/>
      <c r="J22" s="5"/>
    </row>
    <row r="23" spans="1:10" ht="15" x14ac:dyDescent="0.25">
      <c r="A23" s="8"/>
      <c r="B23" s="8"/>
      <c r="C23" s="5"/>
      <c r="D23" s="8"/>
      <c r="E23" s="8"/>
      <c r="F23" s="14"/>
      <c r="G23" s="14"/>
      <c r="H23" s="5"/>
      <c r="I23" s="5"/>
      <c r="J23" s="5"/>
    </row>
    <row r="24" spans="1:10" ht="15" x14ac:dyDescent="0.25">
      <c r="A24" s="8"/>
      <c r="B24" s="8"/>
      <c r="C24" s="5"/>
      <c r="D24" s="8"/>
      <c r="E24" s="8"/>
      <c r="F24" s="14"/>
      <c r="G24" s="14"/>
      <c r="H24" s="5"/>
      <c r="I24" s="5"/>
      <c r="J24" s="5"/>
    </row>
    <row r="25" spans="1:10" ht="15" x14ac:dyDescent="0.25">
      <c r="A25" s="8"/>
      <c r="B25" s="8"/>
      <c r="C25" s="5"/>
      <c r="D25" s="8"/>
      <c r="E25" s="8"/>
      <c r="F25" s="14"/>
      <c r="G25" s="14"/>
      <c r="H25" s="5"/>
      <c r="I25" s="5"/>
      <c r="J25" s="5"/>
    </row>
    <row r="26" spans="1:10" ht="15" x14ac:dyDescent="0.25">
      <c r="A26" s="8"/>
      <c r="B26" s="8"/>
      <c r="C26" s="5"/>
      <c r="D26" s="8"/>
      <c r="E26" s="8"/>
      <c r="F26" s="14"/>
      <c r="G26" s="14"/>
      <c r="H26" s="5"/>
      <c r="I26" s="5"/>
      <c r="J26" s="5"/>
    </row>
    <row r="27" spans="1:10" ht="15" x14ac:dyDescent="0.25">
      <c r="A27" s="8"/>
      <c r="B27" s="8"/>
      <c r="C27" s="5"/>
      <c r="D27" s="8"/>
      <c r="E27" s="8"/>
      <c r="F27" s="14"/>
      <c r="G27" s="14"/>
      <c r="H27" s="5"/>
      <c r="I27" s="5"/>
      <c r="J27" s="5"/>
    </row>
    <row r="28" spans="1:10" ht="15" x14ac:dyDescent="0.25">
      <c r="A28" s="8"/>
      <c r="B28" s="8"/>
      <c r="C28" s="5"/>
      <c r="D28" s="8"/>
      <c r="E28" s="8"/>
      <c r="F28" s="14"/>
      <c r="G28" s="14"/>
      <c r="H28" s="5"/>
      <c r="I28" s="5"/>
      <c r="J28" s="5"/>
    </row>
    <row r="29" spans="1:10" ht="15" x14ac:dyDescent="0.25">
      <c r="A29" s="8"/>
      <c r="B29" s="8"/>
      <c r="C29" s="5"/>
      <c r="D29" s="8"/>
      <c r="E29" s="8"/>
      <c r="F29" s="14"/>
      <c r="G29" s="14"/>
      <c r="H29" s="5"/>
      <c r="I29" s="5"/>
      <c r="J29" s="5"/>
    </row>
    <row r="30" spans="1:10" ht="15" x14ac:dyDescent="0.25">
      <c r="A30" s="5"/>
      <c r="B30" s="5"/>
      <c r="C30" s="5"/>
      <c r="D30" s="5"/>
      <c r="E30" s="5"/>
      <c r="F30" s="13"/>
      <c r="G30" s="13"/>
      <c r="H30" s="5"/>
      <c r="I30" s="5"/>
      <c r="J30" s="5"/>
    </row>
    <row r="31" spans="1:10" x14ac:dyDescent="0.25">
      <c r="F31" s="16"/>
      <c r="G31" s="16"/>
    </row>
    <row r="32" spans="1:10" x14ac:dyDescent="0.25">
      <c r="F32" s="16"/>
      <c r="G32" s="16"/>
    </row>
  </sheetData>
  <sortState ref="A10:H15">
    <sortCondition ref="A14"/>
  </sortState>
  <pageMargins left="0.78740157499999996" right="0.78740157499999996" top="0.984251969" bottom="0.984251969" header="0.5" footer="0.5"/>
  <pageSetup paperSize="9" orientation="landscape" horizontalDpi="4294967293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J32"/>
  <sheetViews>
    <sheetView workbookViewId="0">
      <selection activeCell="A13" sqref="A13"/>
    </sheetView>
  </sheetViews>
  <sheetFormatPr baseColWidth="10" defaultColWidth="10.77734375" defaultRowHeight="13.2" x14ac:dyDescent="0.25"/>
  <cols>
    <col min="1" max="1" width="6.21875" customWidth="1"/>
    <col min="3" max="3" width="20.109375" customWidth="1"/>
    <col min="7" max="7" width="5.5546875" customWidth="1"/>
    <col min="8" max="8" width="31.44140625" customWidth="1"/>
    <col min="9" max="9" width="21.21875" customWidth="1"/>
  </cols>
  <sheetData>
    <row r="3" spans="1:10" ht="27.6" x14ac:dyDescent="0.45">
      <c r="C3" s="9" t="str">
        <f>'4'!C3</f>
        <v>RESULTATLISTE</v>
      </c>
      <c r="D3" s="1"/>
    </row>
    <row r="5" spans="1:10" ht="22.8" x14ac:dyDescent="0.4">
      <c r="B5" s="23" t="s">
        <v>22</v>
      </c>
    </row>
    <row r="7" spans="1:10" ht="20.399999999999999" x14ac:dyDescent="0.35">
      <c r="A7" s="17" t="s">
        <v>0</v>
      </c>
      <c r="B7" s="20">
        <v>6</v>
      </c>
      <c r="C7" s="4" t="s">
        <v>27</v>
      </c>
      <c r="D7" s="3"/>
    </row>
    <row r="9" spans="1:10" ht="15" x14ac:dyDescent="0.25">
      <c r="A9" s="6" t="s">
        <v>1</v>
      </c>
      <c r="B9" s="6" t="s">
        <v>2</v>
      </c>
      <c r="C9" s="6" t="s">
        <v>3</v>
      </c>
      <c r="D9" s="7" t="s">
        <v>4</v>
      </c>
      <c r="E9" s="7" t="s">
        <v>5</v>
      </c>
      <c r="F9" s="7" t="s">
        <v>6</v>
      </c>
      <c r="G9" s="7"/>
      <c r="H9" s="7" t="s">
        <v>7</v>
      </c>
      <c r="I9" s="7" t="s">
        <v>8</v>
      </c>
      <c r="J9" s="10"/>
    </row>
    <row r="10" spans="1:10" ht="15" x14ac:dyDescent="0.25">
      <c r="A10" s="8">
        <v>1</v>
      </c>
      <c r="B10" s="8">
        <v>1</v>
      </c>
      <c r="C10" s="5" t="s">
        <v>140</v>
      </c>
      <c r="D10" s="8">
        <v>1660</v>
      </c>
      <c r="E10" s="12">
        <v>1.5543981481481483E-3</v>
      </c>
      <c r="F10" s="14">
        <f>E10/D10*1000</f>
        <v>9.3638442659527003E-4</v>
      </c>
      <c r="G10" s="14"/>
      <c r="H10" s="5" t="s">
        <v>141</v>
      </c>
      <c r="I10" s="5" t="s">
        <v>82</v>
      </c>
      <c r="J10" s="10"/>
    </row>
    <row r="11" spans="1:10" ht="15" x14ac:dyDescent="0.25">
      <c r="A11" s="8">
        <v>2</v>
      </c>
      <c r="B11" s="8">
        <v>2</v>
      </c>
      <c r="C11" s="5" t="s">
        <v>142</v>
      </c>
      <c r="D11" s="8">
        <v>1660</v>
      </c>
      <c r="E11" s="11">
        <v>1.6701388888888892E-3</v>
      </c>
      <c r="F11" s="14">
        <f>E11/D11*1000</f>
        <v>1.0061077643908969E-3</v>
      </c>
      <c r="G11" s="14" t="s">
        <v>162</v>
      </c>
      <c r="H11" s="5" t="s">
        <v>143</v>
      </c>
      <c r="I11" s="5" t="s">
        <v>146</v>
      </c>
      <c r="J11" s="5"/>
    </row>
    <row r="12" spans="1:10" ht="15" x14ac:dyDescent="0.25">
      <c r="A12" s="8">
        <v>3</v>
      </c>
      <c r="B12" s="8">
        <v>4</v>
      </c>
      <c r="C12" s="5" t="s">
        <v>147</v>
      </c>
      <c r="D12" s="8">
        <v>1680</v>
      </c>
      <c r="E12" s="12">
        <v>1.7025462962962964E-3</v>
      </c>
      <c r="F12" s="14">
        <f>E12/D12*1000</f>
        <v>1.0134204144620811E-3</v>
      </c>
      <c r="G12" s="14"/>
      <c r="H12" s="5" t="s">
        <v>108</v>
      </c>
      <c r="I12" s="5" t="s">
        <v>148</v>
      </c>
      <c r="J12" s="5"/>
    </row>
    <row r="13" spans="1:10" ht="15" x14ac:dyDescent="0.25">
      <c r="A13" s="8"/>
      <c r="B13" s="8">
        <v>5</v>
      </c>
      <c r="C13" s="5" t="s">
        <v>149</v>
      </c>
      <c r="D13" s="8">
        <v>1700</v>
      </c>
      <c r="E13" s="12">
        <v>1.7025462962962964E-3</v>
      </c>
      <c r="F13" s="14">
        <f>E13/D13*1000</f>
        <v>1.0014978213507626E-3</v>
      </c>
      <c r="G13" s="14"/>
      <c r="H13" s="5" t="s">
        <v>150</v>
      </c>
      <c r="I13" s="5" t="s">
        <v>129</v>
      </c>
      <c r="J13" s="5"/>
    </row>
    <row r="14" spans="1:10" ht="15" x14ac:dyDescent="0.25">
      <c r="A14" s="8"/>
      <c r="B14" s="8">
        <v>3</v>
      </c>
      <c r="C14" s="5" t="s">
        <v>144</v>
      </c>
      <c r="D14" s="8">
        <v>1660</v>
      </c>
      <c r="E14" s="12" t="s">
        <v>159</v>
      </c>
      <c r="F14" s="14"/>
      <c r="G14" s="14"/>
      <c r="H14" s="5" t="s">
        <v>145</v>
      </c>
      <c r="I14" s="5" t="s">
        <v>125</v>
      </c>
      <c r="J14" s="5"/>
    </row>
    <row r="15" spans="1:10" ht="15" x14ac:dyDescent="0.25">
      <c r="A15" s="8"/>
      <c r="B15" s="8"/>
      <c r="C15" s="5"/>
      <c r="D15" s="8"/>
      <c r="E15" s="12"/>
      <c r="F15" s="14"/>
      <c r="G15" s="14"/>
      <c r="H15" s="5"/>
      <c r="I15" s="5"/>
      <c r="J15" s="5"/>
    </row>
    <row r="16" spans="1:10" ht="15" x14ac:dyDescent="0.25">
      <c r="A16" s="8"/>
      <c r="B16" s="8"/>
      <c r="C16" s="5"/>
      <c r="D16" s="8"/>
      <c r="E16" s="12"/>
      <c r="F16" s="14"/>
      <c r="G16" s="14"/>
      <c r="H16" s="5"/>
      <c r="I16" s="5"/>
      <c r="J16" s="5"/>
    </row>
    <row r="17" spans="1:10" ht="15" x14ac:dyDescent="0.25">
      <c r="A17" s="8"/>
      <c r="B17" s="8"/>
      <c r="C17" s="5"/>
      <c r="D17" s="8"/>
      <c r="E17" s="8"/>
      <c r="F17" s="14"/>
      <c r="G17" s="14"/>
      <c r="H17" s="5"/>
      <c r="I17" s="5"/>
      <c r="J17" s="5"/>
    </row>
    <row r="18" spans="1:10" ht="15" x14ac:dyDescent="0.25">
      <c r="A18" s="8"/>
      <c r="B18" s="8"/>
      <c r="C18" s="5"/>
      <c r="D18" s="8"/>
      <c r="E18" s="8"/>
      <c r="F18" s="14"/>
      <c r="G18" s="14"/>
      <c r="H18" s="5"/>
      <c r="I18" s="5"/>
      <c r="J18" s="5"/>
    </row>
    <row r="19" spans="1:10" ht="15" x14ac:dyDescent="0.25">
      <c r="A19" s="8"/>
      <c r="B19" s="8"/>
      <c r="C19" s="5"/>
      <c r="D19" s="8"/>
      <c r="E19" s="8"/>
      <c r="F19" s="14"/>
      <c r="G19" s="14"/>
      <c r="H19" s="5"/>
      <c r="I19" s="5"/>
      <c r="J19" s="5"/>
    </row>
    <row r="20" spans="1:10" ht="15" x14ac:dyDescent="0.25">
      <c r="A20" s="8"/>
      <c r="B20" s="8"/>
      <c r="C20" s="5"/>
      <c r="D20" s="8"/>
      <c r="E20" s="8"/>
      <c r="F20" s="14"/>
      <c r="G20" s="14"/>
      <c r="H20" s="5"/>
      <c r="I20" s="5"/>
      <c r="J20" s="5"/>
    </row>
    <row r="21" spans="1:10" ht="15" x14ac:dyDescent="0.25">
      <c r="A21" s="8"/>
      <c r="B21" s="8"/>
      <c r="C21" s="5"/>
      <c r="D21" s="8"/>
      <c r="E21" s="8"/>
      <c r="F21" s="14"/>
      <c r="G21" s="14"/>
      <c r="H21" s="5"/>
      <c r="I21" s="5"/>
      <c r="J21" s="5"/>
    </row>
    <row r="22" spans="1:10" ht="15" x14ac:dyDescent="0.25">
      <c r="A22" s="8"/>
      <c r="B22" s="8"/>
      <c r="C22" s="5"/>
      <c r="D22" s="8"/>
      <c r="E22" s="8"/>
      <c r="F22" s="14"/>
      <c r="G22" s="14"/>
      <c r="H22" s="5"/>
      <c r="I22" s="5"/>
      <c r="J22" s="5"/>
    </row>
    <row r="23" spans="1:10" ht="15" x14ac:dyDescent="0.25">
      <c r="A23" s="8"/>
      <c r="B23" s="8"/>
      <c r="C23" s="5"/>
      <c r="D23" s="8"/>
      <c r="E23" s="8"/>
      <c r="F23" s="14"/>
      <c r="G23" s="14"/>
      <c r="H23" s="5"/>
      <c r="I23" s="5"/>
      <c r="J23" s="5"/>
    </row>
    <row r="24" spans="1:10" ht="15" x14ac:dyDescent="0.25">
      <c r="A24" s="8"/>
      <c r="B24" s="8"/>
      <c r="C24" s="5"/>
      <c r="D24" s="8"/>
      <c r="E24" s="8"/>
      <c r="F24" s="14"/>
      <c r="G24" s="14"/>
      <c r="H24" s="5"/>
      <c r="I24" s="5"/>
      <c r="J24" s="5"/>
    </row>
    <row r="25" spans="1:10" ht="15" x14ac:dyDescent="0.25">
      <c r="A25" s="8"/>
      <c r="B25" s="8"/>
      <c r="C25" s="5"/>
      <c r="D25" s="8"/>
      <c r="E25" s="8"/>
      <c r="F25" s="14"/>
      <c r="G25" s="14"/>
      <c r="H25" s="5"/>
      <c r="I25" s="5"/>
      <c r="J25" s="5"/>
    </row>
    <row r="26" spans="1:10" ht="15" x14ac:dyDescent="0.25">
      <c r="A26" s="8"/>
      <c r="B26" s="8"/>
      <c r="C26" s="5"/>
      <c r="D26" s="8"/>
      <c r="E26" s="8"/>
      <c r="F26" s="14"/>
      <c r="G26" s="14"/>
      <c r="H26" s="5"/>
      <c r="I26" s="5"/>
      <c r="J26" s="5"/>
    </row>
    <row r="27" spans="1:10" ht="15" x14ac:dyDescent="0.25">
      <c r="A27" s="8"/>
      <c r="B27" s="8"/>
      <c r="C27" s="5"/>
      <c r="D27" s="8"/>
      <c r="E27" s="8"/>
      <c r="F27" s="14"/>
      <c r="G27" s="14"/>
      <c r="H27" s="5"/>
      <c r="I27" s="5"/>
      <c r="J27" s="5"/>
    </row>
    <row r="28" spans="1:10" ht="15" x14ac:dyDescent="0.25">
      <c r="A28" s="8"/>
      <c r="B28" s="8"/>
      <c r="C28" s="5"/>
      <c r="D28" s="8"/>
      <c r="E28" s="8"/>
      <c r="F28" s="14"/>
      <c r="G28" s="14"/>
      <c r="H28" s="5"/>
      <c r="I28" s="5"/>
      <c r="J28" s="5"/>
    </row>
    <row r="29" spans="1:10" ht="15" x14ac:dyDescent="0.25">
      <c r="A29" s="8"/>
      <c r="B29" s="8"/>
      <c r="C29" s="5"/>
      <c r="D29" s="8"/>
      <c r="E29" s="8"/>
      <c r="F29" s="14"/>
      <c r="G29" s="14"/>
      <c r="H29" s="5"/>
      <c r="I29" s="5"/>
      <c r="J29" s="5"/>
    </row>
    <row r="30" spans="1:10" ht="15" x14ac:dyDescent="0.25">
      <c r="A30" s="5"/>
      <c r="B30" s="5"/>
      <c r="C30" s="5"/>
      <c r="D30" s="5"/>
      <c r="E30" s="5"/>
      <c r="F30" s="13"/>
      <c r="G30" s="13"/>
      <c r="H30" s="5"/>
      <c r="I30" s="5"/>
      <c r="J30" s="5"/>
    </row>
    <row r="31" spans="1:10" x14ac:dyDescent="0.25">
      <c r="F31" s="16"/>
      <c r="G31" s="16"/>
    </row>
    <row r="32" spans="1:10" x14ac:dyDescent="0.25">
      <c r="F32" s="16"/>
      <c r="G32" s="16"/>
    </row>
  </sheetData>
  <sortState ref="A10:H14">
    <sortCondition ref="A14"/>
  </sortState>
  <pageMargins left="0.78740157499999996" right="0.78740157499999996" top="0.984251969" bottom="0.984251969" header="0.5" footer="0.5"/>
  <pageSetup paperSize="9" orientation="landscape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Funksjonærer</vt:lpstr>
      <vt:lpstr>Ponniløp 1</vt:lpstr>
      <vt:lpstr>Ponniløp 2</vt:lpstr>
      <vt:lpstr>1</vt:lpstr>
      <vt:lpstr>2</vt:lpstr>
      <vt:lpstr>3</vt:lpstr>
      <vt:lpstr>4</vt:lpstr>
      <vt:lpstr>5</vt:lpstr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Fosen Trav region</dc:creator>
  <cp:lastModifiedBy>DNT Midtnorge</cp:lastModifiedBy>
  <cp:lastPrinted>2018-10-14T13:03:57Z</cp:lastPrinted>
  <dcterms:created xsi:type="dcterms:W3CDTF">2004-10-03T08:14:38Z</dcterms:created>
  <dcterms:modified xsi:type="dcterms:W3CDTF">2018-10-15T05:28:05Z</dcterms:modified>
</cp:coreProperties>
</file>