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kstoto-my.sharepoint.com/personal/dnt_midtnorge_travsport_no/Documents/P_Home_Migrert/Dokumenter/Statistikk/"/>
    </mc:Choice>
  </mc:AlternateContent>
  <xr:revisionPtr revIDLastSave="0" documentId="8_{F71093A7-4425-4961-A34B-F930C014AA22}" xr6:coauthVersionLast="45" xr6:coauthVersionMax="45" xr10:uidLastSave="{00000000-0000-0000-0000-000000000000}"/>
  <bookViews>
    <workbookView xWindow="-28920" yWindow="-120" windowWidth="29040" windowHeight="15840" xr2:uid="{F0C59334-74CC-4BA3-9575-8E38D285A4C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3" i="1" l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C103" i="1"/>
  <c r="AE103" i="1"/>
  <c r="AG92" i="1"/>
  <c r="AG94" i="1"/>
  <c r="AG95" i="1"/>
  <c r="AG96" i="1"/>
  <c r="AG97" i="1"/>
  <c r="AG98" i="1"/>
  <c r="AG99" i="1"/>
  <c r="AG100" i="1"/>
  <c r="AG101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C87" i="1"/>
  <c r="AE87" i="1"/>
  <c r="AG84" i="1"/>
  <c r="AG83" i="1"/>
  <c r="AG71" i="1"/>
  <c r="AG69" i="1"/>
  <c r="AG21" i="1"/>
  <c r="AG60" i="1"/>
  <c r="AG53" i="1"/>
  <c r="AG52" i="1"/>
  <c r="AG49" i="1"/>
  <c r="AG46" i="1"/>
  <c r="AG42" i="1"/>
  <c r="AG41" i="1"/>
  <c r="AG40" i="1"/>
  <c r="AG36" i="1"/>
  <c r="AG30" i="1"/>
  <c r="AG29" i="1"/>
  <c r="AG27" i="1"/>
  <c r="AG24" i="1"/>
  <c r="AG23" i="1"/>
  <c r="AG20" i="1"/>
  <c r="AG103" i="1" l="1"/>
  <c r="E111" i="1"/>
  <c r="E112" i="1"/>
  <c r="E113" i="1"/>
  <c r="E114" i="1"/>
  <c r="E115" i="1"/>
  <c r="E116" i="1"/>
  <c r="E117" i="1"/>
  <c r="E118" i="1"/>
  <c r="AG87" i="1" l="1"/>
</calcChain>
</file>

<file path=xl/sharedStrings.xml><?xml version="1.0" encoding="utf-8"?>
<sst xmlns="http://schemas.openxmlformats.org/spreadsheetml/2006/main" count="263" uniqueCount="126">
  <si>
    <t>Kald</t>
  </si>
  <si>
    <t>Varm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</si>
  <si>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</si>
  <si>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</si>
  <si>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</si>
  <si>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</si>
  <si>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</si>
  <si>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</si>
  <si>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</si>
  <si>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</si>
  <si>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</si>
  <si>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</si>
  <si>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11 år</t>
  </si>
  <si>
    <t>12 år</t>
  </si>
  <si>
    <t>13 år</t>
  </si>
  <si>
    <t>14 år</t>
  </si>
  <si>
    <t>15 år</t>
  </si>
  <si>
    <t>Aure</t>
  </si>
  <si>
    <t>Averøy</t>
  </si>
  <si>
    <t>Postnr</t>
  </si>
  <si>
    <t>Sted</t>
  </si>
  <si>
    <t>Volda</t>
  </si>
  <si>
    <t>Ørsta</t>
  </si>
  <si>
    <t>Skodje</t>
  </si>
  <si>
    <t>Vistdal</t>
  </si>
  <si>
    <t>Tresfjord</t>
  </si>
  <si>
    <t>Elnesvågen</t>
  </si>
  <si>
    <t>Eidsvåg</t>
  </si>
  <si>
    <t>Grøa</t>
  </si>
  <si>
    <t>Torvikbukt</t>
  </si>
  <si>
    <t>Bæverfjord</t>
  </si>
  <si>
    <t>Surnadal</t>
  </si>
  <si>
    <t>Rindal</t>
  </si>
  <si>
    <t>Rindalskogen</t>
  </si>
  <si>
    <t>Trondheim</t>
  </si>
  <si>
    <t>Rissa</t>
  </si>
  <si>
    <t>Stadsbygd</t>
  </si>
  <si>
    <t>Leksvik</t>
  </si>
  <si>
    <t>Vanvikan</t>
  </si>
  <si>
    <t>Brekstad</t>
  </si>
  <si>
    <t>Opphaug</t>
  </si>
  <si>
    <t>Garten</t>
  </si>
  <si>
    <t>Bjugn</t>
  </si>
  <si>
    <t>Oksvoll</t>
  </si>
  <si>
    <t>Vallersund</t>
  </si>
  <si>
    <t>Åfjord</t>
  </si>
  <si>
    <t>Bessaker</t>
  </si>
  <si>
    <t>Brandsfjord</t>
  </si>
  <si>
    <t>Kyrksæterøra</t>
  </si>
  <si>
    <t>Hellandsjøen</t>
  </si>
  <si>
    <t>Korsvegen</t>
  </si>
  <si>
    <t>Gåsbakken</t>
  </si>
  <si>
    <t>Melhus</t>
  </si>
  <si>
    <t>Kvål</t>
  </si>
  <si>
    <t>Lundamo</t>
  </si>
  <si>
    <t>Ler</t>
  </si>
  <si>
    <t>Hovin</t>
  </si>
  <si>
    <t>Soknedal</t>
  </si>
  <si>
    <t>Budalen</t>
  </si>
  <si>
    <t>Orkanger</t>
  </si>
  <si>
    <t>Gjølme</t>
  </si>
  <si>
    <t>Agdenes</t>
  </si>
  <si>
    <t>Fannrem</t>
  </si>
  <si>
    <t>Svorkmo</t>
  </si>
  <si>
    <t>Løkken Verk</t>
  </si>
  <si>
    <t>Storås</t>
  </si>
  <si>
    <t>Meldal</t>
  </si>
  <si>
    <t>Buvika</t>
  </si>
  <si>
    <t>Børsa</t>
  </si>
  <si>
    <t>Viggja</t>
  </si>
  <si>
    <t>Skaun</t>
  </si>
  <si>
    <t>Rennebu</t>
  </si>
  <si>
    <t>Stjørdal</t>
  </si>
  <si>
    <t xml:space="preserve">Hell </t>
  </si>
  <si>
    <t>Hegra</t>
  </si>
  <si>
    <t>Meråker</t>
  </si>
  <si>
    <t>Klæbu</t>
  </si>
  <si>
    <t>Hommelvik</t>
  </si>
  <si>
    <t>Vikhammer</t>
  </si>
  <si>
    <t>Selbu</t>
  </si>
  <si>
    <t>Selbustrand</t>
  </si>
  <si>
    <t>Levanger</t>
  </si>
  <si>
    <t>Skogn</t>
  </si>
  <si>
    <t>Markabygda</t>
  </si>
  <si>
    <t>Ronglan</t>
  </si>
  <si>
    <t>Ekne</t>
  </si>
  <si>
    <t>Åsen</t>
  </si>
  <si>
    <t>Åsenfjord</t>
  </si>
  <si>
    <t>Frosta</t>
  </si>
  <si>
    <t>Verdal</t>
  </si>
  <si>
    <t>Vuku</t>
  </si>
  <si>
    <t>Inderøy</t>
  </si>
  <si>
    <t>Mosvik</t>
  </si>
  <si>
    <t>Sparbu</t>
  </si>
  <si>
    <t>Steinkjer</t>
  </si>
  <si>
    <t>Sum pr</t>
  </si>
  <si>
    <t>postnr</t>
  </si>
  <si>
    <t>årgang</t>
  </si>
  <si>
    <t>Lysøysundet</t>
  </si>
  <si>
    <t>Skatval</t>
  </si>
  <si>
    <t>startet</t>
  </si>
  <si>
    <t>Sum pr årgang</t>
  </si>
  <si>
    <t>På trenerlister pr 30.09.2020</t>
  </si>
  <si>
    <t>"født" i Midt-Norge</t>
  </si>
  <si>
    <t>*</t>
  </si>
  <si>
    <t xml:space="preserve">* disse tallene er fra lister utskrevet vinteren/våren året etter at hestene er født. De er registrert på eiere i Midt-Norge på dette tidspunkt. Mange selges til andre deler av landet i løpet av dette året. Dette forklarer noe av forskjellen </t>
  </si>
  <si>
    <t>mellom hester på treningslistene for de enkelte årganger. I tillegg kommer det hester eid i andre landsdeler men som er satt i trening her og det er en del hester eid her, men som står i trening ved andre av landets baner eller i utlandet.</t>
  </si>
  <si>
    <t>Hester som er tatt ut av trening og satt i avl og døde hester er også noe av forklaringene.</t>
  </si>
  <si>
    <t>Mange eiere venter også med å registrere sine årringer og toårringer på treningslistene.</t>
  </si>
  <si>
    <t>Mange faller også ut pga av alder og skader.</t>
  </si>
  <si>
    <t>i løp</t>
  </si>
  <si>
    <t>Født</t>
  </si>
  <si>
    <t>K</t>
  </si>
  <si>
    <t>V</t>
  </si>
  <si>
    <t>Alvdal</t>
  </si>
  <si>
    <t>Ustartet</t>
  </si>
  <si>
    <t>grlag kr 0,-</t>
  </si>
  <si>
    <t xml:space="preserve">grlag &gt; kr 10000,- </t>
  </si>
  <si>
    <t>grlag &gt; kr 20000,-</t>
  </si>
  <si>
    <t>grlag &gt; kr 50000,-</t>
  </si>
  <si>
    <t>grlag &gt; kr 100000,-</t>
  </si>
  <si>
    <t>grlag &gt; kr 200000,-</t>
  </si>
  <si>
    <t>grlag &gt; kr 500000,-</t>
  </si>
  <si>
    <t>grlag kr 500001,- &gt;</t>
  </si>
  <si>
    <t>Hester i Midt-Norge på trenerliste, fordelt på postnr, pr 01.01.2021</t>
  </si>
  <si>
    <t>"avvik" ikke i tren.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</si>
</sst>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2" xfId="0" applyBorder="1"/>
    <xf numFmtId="0" fontId="1" fillId="0" borderId="2" xfId="0" applyFont="1" applyBorder="1"/>
    <xf numFmtId="0" fontId="1" fillId="0" borderId="2" xfId="0" applyFont="1" applyFill="1" applyBorder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1" fillId="0" borderId="0" xfId="0" applyFont="1" applyBorder="1"/>
    <xf numFmtId="0" fontId="0" fillId="0" borderId="0" xfId="0" applyBorder="1"/>
    <xf numFmtId="0" fontId="0" fillId="2" borderId="0" xfId="0" applyFill="1" applyBorder="1"/>
    <xf numFmtId="0" fontId="1" fillId="0" borderId="3" xfId="0" applyFont="1" applyBorder="1"/>
    <xf numFmtId="0" fontId="1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2" borderId="8" xfId="0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0" borderId="18" xfId="0" applyFont="1" applyBorder="1"/>
    <xf numFmtId="0" fontId="0" fillId="0" borderId="5" xfId="0" applyBorder="1"/>
    <xf numFmtId="0" fontId="1" fillId="0" borderId="19" xfId="0" applyFont="1" applyBorder="1"/>
    <xf numFmtId="0" fontId="1" fillId="2" borderId="18" xfId="0" applyFont="1" applyFill="1" applyBorder="1"/>
    <xf numFmtId="0" fontId="0" fillId="2" borderId="5" xfId="0" applyFill="1" applyBorder="1"/>
    <xf numFmtId="0" fontId="0" fillId="2" borderId="2" xfId="0" applyFill="1" applyBorder="1"/>
    <xf numFmtId="0" fontId="1" fillId="2" borderId="10" xfId="0" applyFont="1" applyFill="1" applyBorder="1"/>
    <xf numFmtId="0" fontId="0" fillId="2" borderId="12" xfId="0" applyFill="1" applyBorder="1"/>
    <xf numFmtId="0" fontId="0" fillId="2" borderId="16" xfId="0" applyFill="1" applyBorder="1"/>
    <xf numFmtId="0" fontId="1" fillId="0" borderId="20" xfId="0" applyFont="1" applyBorder="1"/>
    <xf numFmtId="0" fontId="1" fillId="0" borderId="8" xfId="0" applyFont="1" applyBorder="1"/>
    <xf numFmtId="0" fontId="1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5" xfId="0" applyFill="1" applyBorder="1"/>
    <xf numFmtId="0" fontId="0" fillId="2" borderId="24" xfId="0" applyFill="1" applyBorder="1"/>
    <xf numFmtId="0" fontId="0" fillId="0" borderId="27" xfId="0" applyBorder="1"/>
    <xf numFmtId="0" fontId="1" fillId="0" borderId="13" xfId="0" applyFont="1" applyBorder="1"/>
    <xf numFmtId="0" fontId="1" fillId="0" borderId="14" xfId="0" applyFont="1" applyBorder="1"/>
    <xf numFmtId="0" fontId="1" fillId="0" borderId="7" xfId="0" applyFont="1" applyBorder="1"/>
    <xf numFmtId="0" fontId="1" fillId="2" borderId="5" xfId="0" applyFont="1" applyFill="1" applyBorder="1"/>
    <xf numFmtId="0" fontId="1" fillId="2" borderId="14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7" xfId="0" applyFont="1" applyFill="1" applyBorder="1"/>
    <xf numFmtId="0" fontId="1" fillId="0" borderId="5" xfId="0" applyFont="1" applyFill="1" applyBorder="1"/>
    <xf numFmtId="0" fontId="1" fillId="0" borderId="21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30" xfId="0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2" borderId="34" xfId="0" applyFill="1" applyBorder="1"/>
    <xf numFmtId="0" fontId="0" fillId="2" borderId="33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" xfId="0" applyFont="1" applyBorder="1"/>
    <xf numFmtId="0" fontId="0" fillId="0" borderId="4" xfId="0" applyBorder="1"/>
    <xf numFmtId="0" fontId="1" fillId="2" borderId="3" xfId="0" applyFont="1" applyFill="1" applyBorder="1"/>
    <xf numFmtId="0" fontId="1" fillId="0" borderId="3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0" fillId="0" borderId="1" xfId="0" applyFont="1" applyFill="1" applyBorder="1"/>
    <xf numFmtId="0" fontId="0" fillId="0" borderId="41" xfId="0" applyBorder="1"/>
    <xf numFmtId="0" fontId="0" fillId="0" borderId="22" xfId="0" applyBorder="1"/>
    <xf numFmtId="0" fontId="0" fillId="0" borderId="4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FCA8-8EB0-4DB0-9282-15E0ABCFB987}">
  <dimension ref="A1:AX124"/>
  <sheetViews>
    <sheetView tabSelected="1" workbookViewId="0">
      <selection activeCell="AI106" sqref="AI106"/>
    </sheetView>
  </sheetViews>
  <sheetFormatPr baseColWidth="10" defaultRowHeight="14.5" x14ac:dyDescent="0.35"/>
  <cols>
    <col min="1" max="1" width="7.90625" customWidth="1"/>
    <col min="2" max="2" width="16.90625" customWidth="1"/>
    <col min="3" max="3" width="6" customWidth="1"/>
    <col min="4" max="4" width="5.54296875" customWidth="1"/>
    <col min="5" max="5" width="5.81640625" customWidth="1"/>
    <col min="6" max="6" width="5.26953125" customWidth="1"/>
    <col min="7" max="8" width="5.54296875" customWidth="1"/>
    <col min="9" max="9" width="5.1796875" customWidth="1"/>
    <col min="10" max="11" width="5.26953125" customWidth="1"/>
    <col min="12" max="12" width="5.1796875" customWidth="1"/>
    <col min="13" max="13" width="4.90625" customWidth="1"/>
    <col min="14" max="14" width="5.1796875" customWidth="1"/>
    <col min="15" max="15" width="5.453125" customWidth="1"/>
    <col min="16" max="16" width="5.81640625" customWidth="1"/>
    <col min="17" max="17" width="5.54296875" customWidth="1"/>
    <col min="18" max="18" width="5.26953125" style="8" customWidth="1"/>
    <col min="19" max="19" width="5" customWidth="1"/>
    <col min="20" max="20" width="5.26953125" style="8" customWidth="1"/>
    <col min="21" max="21" width="5" customWidth="1"/>
    <col min="22" max="22" width="5.26953125" customWidth="1"/>
    <col min="23" max="23" width="5.1796875" customWidth="1"/>
    <col min="24" max="24" width="5.453125" customWidth="1"/>
    <col min="25" max="25" width="5.54296875" customWidth="1"/>
    <col min="26" max="26" width="5.26953125" customWidth="1"/>
    <col min="27" max="27" width="5.81640625" customWidth="1"/>
    <col min="28" max="28" width="5.54296875" customWidth="1"/>
    <col min="29" max="29" width="5.7265625" customWidth="1"/>
    <col min="30" max="32" width="5.453125" customWidth="1"/>
    <col min="34" max="34" width="19" customWidth="1"/>
  </cols>
  <sheetData>
    <row r="1" spans="1:33" ht="15" thickBot="1" x14ac:dyDescent="0.4">
      <c r="A1" s="1" t="s">
        <v>124</v>
      </c>
      <c r="B1" s="1"/>
    </row>
    <row r="2" spans="1:33" x14ac:dyDescent="0.35">
      <c r="A2" s="19"/>
      <c r="B2" s="26"/>
      <c r="C2" s="26" t="s">
        <v>2</v>
      </c>
      <c r="D2" s="26"/>
      <c r="E2" s="26" t="s">
        <v>3</v>
      </c>
      <c r="F2" s="26"/>
      <c r="G2" s="26" t="s">
        <v>4</v>
      </c>
      <c r="H2" s="26"/>
      <c r="I2" s="26" t="s">
        <v>5</v>
      </c>
      <c r="J2" s="26"/>
      <c r="K2" s="26" t="s">
        <v>6</v>
      </c>
      <c r="L2" s="26"/>
      <c r="M2" s="26" t="s">
        <v>7</v>
      </c>
      <c r="N2" s="26"/>
      <c r="O2" s="26" t="s">
        <v>8</v>
      </c>
      <c r="P2" s="26"/>
      <c r="Q2" s="26" t="s">
        <v>9</v>
      </c>
      <c r="R2" s="27"/>
      <c r="S2" s="26" t="s">
        <v>10</v>
      </c>
      <c r="T2" s="27"/>
      <c r="U2" s="26" t="s">
        <v>11</v>
      </c>
      <c r="V2" s="26"/>
      <c r="W2" s="26" t="s">
        <v>12</v>
      </c>
      <c r="X2" s="26"/>
      <c r="Y2" s="26" t="s">
        <v>13</v>
      </c>
      <c r="Z2" s="26"/>
      <c r="AA2" s="26" t="s">
        <v>14</v>
      </c>
      <c r="AB2" s="26"/>
      <c r="AC2" s="26" t="s">
        <v>15</v>
      </c>
      <c r="AD2" s="26"/>
      <c r="AE2" s="26" t="s">
        <v>16</v>
      </c>
      <c r="AF2" s="28"/>
      <c r="AG2" s="20" t="s">
        <v>95</v>
      </c>
    </row>
    <row r="3" spans="1:33" x14ac:dyDescent="0.35">
      <c r="A3" s="47" t="s">
        <v>19</v>
      </c>
      <c r="B3" s="14" t="s">
        <v>20</v>
      </c>
      <c r="C3" s="14" t="s">
        <v>0</v>
      </c>
      <c r="D3" s="14" t="s">
        <v>1</v>
      </c>
      <c r="E3" s="14" t="s">
        <v>0</v>
      </c>
      <c r="F3" s="14" t="s">
        <v>1</v>
      </c>
      <c r="G3" s="14" t="s">
        <v>0</v>
      </c>
      <c r="H3" s="14" t="s">
        <v>1</v>
      </c>
      <c r="I3" s="14" t="s">
        <v>0</v>
      </c>
      <c r="J3" s="14" t="s">
        <v>1</v>
      </c>
      <c r="K3" s="14" t="s">
        <v>0</v>
      </c>
      <c r="L3" s="14" t="s">
        <v>1</v>
      </c>
      <c r="M3" s="14" t="s">
        <v>0</v>
      </c>
      <c r="N3" s="14" t="s">
        <v>1</v>
      </c>
      <c r="O3" s="14" t="s">
        <v>0</v>
      </c>
      <c r="P3" s="14" t="s">
        <v>1</v>
      </c>
      <c r="Q3" s="14" t="s">
        <v>0</v>
      </c>
      <c r="R3" s="77" t="s">
        <v>1</v>
      </c>
      <c r="S3" s="14" t="s">
        <v>0</v>
      </c>
      <c r="T3" s="77" t="s">
        <v>1</v>
      </c>
      <c r="U3" s="14" t="s">
        <v>0</v>
      </c>
      <c r="V3" s="14" t="s">
        <v>1</v>
      </c>
      <c r="W3" s="14" t="s">
        <v>0</v>
      </c>
      <c r="X3" s="14" t="s">
        <v>1</v>
      </c>
      <c r="Y3" s="14" t="s">
        <v>0</v>
      </c>
      <c r="Z3" s="14" t="s">
        <v>1</v>
      </c>
      <c r="AA3" s="78" t="s">
        <v>0</v>
      </c>
      <c r="AB3" s="78" t="s">
        <v>1</v>
      </c>
      <c r="AC3" s="78" t="s">
        <v>0</v>
      </c>
      <c r="AD3" s="78" t="s">
        <v>1</v>
      </c>
      <c r="AE3" s="78" t="s">
        <v>0</v>
      </c>
      <c r="AF3" s="55" t="s">
        <v>1</v>
      </c>
      <c r="AG3" s="53" t="s">
        <v>96</v>
      </c>
    </row>
    <row r="4" spans="1:33" x14ac:dyDescent="0.35">
      <c r="A4" s="79">
        <v>2560</v>
      </c>
      <c r="B4" s="79" t="s">
        <v>114</v>
      </c>
      <c r="C4" s="3"/>
      <c r="D4" s="3"/>
      <c r="E4" s="3"/>
      <c r="F4" s="3"/>
      <c r="G4" s="3"/>
      <c r="H4" s="3"/>
      <c r="I4" s="3"/>
      <c r="J4" s="3"/>
      <c r="K4" s="3"/>
      <c r="L4" s="3"/>
      <c r="M4" s="79">
        <v>1</v>
      </c>
      <c r="N4" s="79"/>
      <c r="O4" s="79"/>
      <c r="P4" s="79"/>
      <c r="Q4" s="79">
        <v>1</v>
      </c>
      <c r="R4" s="80"/>
      <c r="S4" s="79">
        <v>1</v>
      </c>
      <c r="T4" s="80">
        <v>1</v>
      </c>
      <c r="U4" s="79"/>
      <c r="V4" s="79"/>
      <c r="W4" s="79">
        <v>1</v>
      </c>
      <c r="X4" s="79"/>
      <c r="Y4" s="79"/>
      <c r="Z4" s="79">
        <v>2</v>
      </c>
      <c r="AA4" s="81">
        <v>1</v>
      </c>
      <c r="AB4" s="81"/>
      <c r="AC4" s="81"/>
      <c r="AD4" s="81"/>
      <c r="AE4" s="81"/>
      <c r="AF4" s="81"/>
      <c r="AG4" s="81">
        <v>8</v>
      </c>
    </row>
    <row r="5" spans="1:33" x14ac:dyDescent="0.35">
      <c r="A5" s="2">
        <v>6104</v>
      </c>
      <c r="B5" s="2" t="s">
        <v>21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9">
        <v>1</v>
      </c>
      <c r="S5" s="2"/>
      <c r="T5" s="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>
        <v>1</v>
      </c>
    </row>
    <row r="6" spans="1:33" x14ac:dyDescent="0.35">
      <c r="A6" s="2">
        <v>6154</v>
      </c>
      <c r="B6" s="2" t="s">
        <v>22</v>
      </c>
      <c r="C6" s="2"/>
      <c r="D6" s="2"/>
      <c r="E6" s="2"/>
      <c r="F6" s="2"/>
      <c r="G6" s="2"/>
      <c r="H6" s="2"/>
      <c r="I6" s="2"/>
      <c r="J6" s="2"/>
      <c r="K6" s="2">
        <v>1</v>
      </c>
      <c r="L6" s="2"/>
      <c r="M6" s="2">
        <v>1</v>
      </c>
      <c r="N6" s="2"/>
      <c r="O6" s="2"/>
      <c r="P6" s="2"/>
      <c r="Q6" s="2"/>
      <c r="R6" s="9"/>
      <c r="S6" s="2"/>
      <c r="T6" s="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"/>
      <c r="AG6" s="2">
        <v>2</v>
      </c>
    </row>
    <row r="7" spans="1:33" x14ac:dyDescent="0.35">
      <c r="A7" s="2">
        <v>6260</v>
      </c>
      <c r="B7" s="2" t="s">
        <v>23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/>
      <c r="R7" s="9"/>
      <c r="S7" s="2"/>
      <c r="T7" s="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5"/>
      <c r="AG7" s="2">
        <v>1</v>
      </c>
    </row>
    <row r="8" spans="1:33" x14ac:dyDescent="0.35">
      <c r="A8" s="2">
        <v>6364</v>
      </c>
      <c r="B8" s="2" t="s">
        <v>24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9"/>
      <c r="S8" s="2">
        <v>1</v>
      </c>
      <c r="T8" s="9"/>
      <c r="U8" s="2">
        <v>1</v>
      </c>
      <c r="V8" s="2"/>
      <c r="W8" s="2"/>
      <c r="X8" s="2">
        <v>1</v>
      </c>
      <c r="Y8" s="2"/>
      <c r="Z8" s="2"/>
      <c r="AA8" s="2"/>
      <c r="AB8" s="2"/>
      <c r="AC8" s="2"/>
      <c r="AD8" s="2"/>
      <c r="AE8" s="2"/>
      <c r="AF8" s="5"/>
      <c r="AG8" s="2">
        <v>4</v>
      </c>
    </row>
    <row r="9" spans="1:33" x14ac:dyDescent="0.35">
      <c r="A9" s="2">
        <v>6391</v>
      </c>
      <c r="B9" s="2" t="s">
        <v>25</v>
      </c>
      <c r="C9" s="2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9"/>
      <c r="S9" s="2"/>
      <c r="T9" s="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"/>
      <c r="AG9" s="2">
        <v>1</v>
      </c>
    </row>
    <row r="10" spans="1:33" x14ac:dyDescent="0.35">
      <c r="A10" s="2">
        <v>6440</v>
      </c>
      <c r="B10" s="2" t="s">
        <v>26</v>
      </c>
      <c r="C10" s="2"/>
      <c r="D10" s="2"/>
      <c r="E10" s="2">
        <v>1</v>
      </c>
      <c r="F10" s="2"/>
      <c r="G10" s="2"/>
      <c r="H10" s="2"/>
      <c r="I10" s="2"/>
      <c r="J10" s="2"/>
      <c r="K10" s="2"/>
      <c r="L10" s="2"/>
      <c r="M10" s="2"/>
      <c r="N10" s="2"/>
      <c r="O10" s="2">
        <v>1</v>
      </c>
      <c r="P10" s="2"/>
      <c r="Q10" s="2"/>
      <c r="R10" s="9"/>
      <c r="S10" s="2"/>
      <c r="T10" s="9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5"/>
      <c r="AG10" s="2">
        <v>2</v>
      </c>
    </row>
    <row r="11" spans="1:33" x14ac:dyDescent="0.35">
      <c r="A11" s="2">
        <v>6460</v>
      </c>
      <c r="B11" s="2" t="s">
        <v>27</v>
      </c>
      <c r="C11" s="2"/>
      <c r="D11" s="2"/>
      <c r="E11" s="2"/>
      <c r="F11" s="2"/>
      <c r="G11" s="2"/>
      <c r="H11" s="2"/>
      <c r="I11" s="2"/>
      <c r="J11" s="2"/>
      <c r="K11" s="2">
        <v>1</v>
      </c>
      <c r="L11" s="2"/>
      <c r="M11" s="2"/>
      <c r="N11" s="2">
        <v>1</v>
      </c>
      <c r="O11" s="2"/>
      <c r="P11" s="2"/>
      <c r="Q11" s="2"/>
      <c r="R11" s="9"/>
      <c r="S11" s="2"/>
      <c r="T11" s="9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5"/>
      <c r="AG11" s="2">
        <v>2</v>
      </c>
    </row>
    <row r="12" spans="1:33" x14ac:dyDescent="0.35">
      <c r="A12" s="2">
        <v>6531</v>
      </c>
      <c r="B12" s="2" t="s">
        <v>18</v>
      </c>
      <c r="C12" s="2"/>
      <c r="D12" s="2"/>
      <c r="E12" s="2">
        <v>1</v>
      </c>
      <c r="F12" s="2"/>
      <c r="G12" s="2">
        <v>1</v>
      </c>
      <c r="H12" s="2"/>
      <c r="I12" s="2"/>
      <c r="J12" s="2"/>
      <c r="K12" s="2"/>
      <c r="L12" s="2"/>
      <c r="M12" s="2">
        <v>1</v>
      </c>
      <c r="N12" s="2"/>
      <c r="O12" s="2"/>
      <c r="P12" s="2"/>
      <c r="Q12" s="2"/>
      <c r="R12" s="9">
        <v>1</v>
      </c>
      <c r="S12" s="2"/>
      <c r="T12" s="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5"/>
      <c r="AG12" s="2">
        <v>4</v>
      </c>
    </row>
    <row r="13" spans="1:33" x14ac:dyDescent="0.35">
      <c r="A13" s="2">
        <v>6612</v>
      </c>
      <c r="B13" s="2" t="s">
        <v>28</v>
      </c>
      <c r="C13" s="2"/>
      <c r="D13" s="2"/>
      <c r="E13" s="2">
        <v>2</v>
      </c>
      <c r="F13" s="2"/>
      <c r="G13" s="2"/>
      <c r="H13" s="2"/>
      <c r="I13" s="2">
        <v>1</v>
      </c>
      <c r="J13" s="2"/>
      <c r="K13" s="2">
        <v>1</v>
      </c>
      <c r="L13" s="2"/>
      <c r="M13" s="2"/>
      <c r="N13" s="2"/>
      <c r="O13" s="2">
        <v>1</v>
      </c>
      <c r="P13" s="2"/>
      <c r="Q13" s="2">
        <v>1</v>
      </c>
      <c r="R13" s="9"/>
      <c r="S13" s="2"/>
      <c r="T13" s="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5"/>
      <c r="AG13" s="2">
        <v>6</v>
      </c>
    </row>
    <row r="14" spans="1:33" x14ac:dyDescent="0.35">
      <c r="A14" s="2">
        <v>6639</v>
      </c>
      <c r="B14" s="2" t="s">
        <v>29</v>
      </c>
      <c r="C14" s="2"/>
      <c r="D14" s="2"/>
      <c r="E14" s="2"/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/>
      <c r="Q14" s="2"/>
      <c r="R14" s="9"/>
      <c r="S14" s="2"/>
      <c r="T14" s="9"/>
      <c r="U14" s="2"/>
      <c r="V14" s="2"/>
      <c r="W14" s="2">
        <v>1</v>
      </c>
      <c r="X14" s="2"/>
      <c r="Y14" s="2"/>
      <c r="Z14" s="2"/>
      <c r="AA14" s="2"/>
      <c r="AB14" s="2"/>
      <c r="AC14" s="2"/>
      <c r="AD14" s="2"/>
      <c r="AE14" s="2"/>
      <c r="AF14" s="5"/>
      <c r="AG14" s="2">
        <v>2</v>
      </c>
    </row>
    <row r="15" spans="1:33" x14ac:dyDescent="0.35">
      <c r="A15" s="2">
        <v>6644</v>
      </c>
      <c r="B15" s="2" t="s">
        <v>30</v>
      </c>
      <c r="C15" s="2"/>
      <c r="D15" s="2"/>
      <c r="E15" s="2"/>
      <c r="F15" s="2"/>
      <c r="G15" s="2"/>
      <c r="H15" s="2"/>
      <c r="I15" s="2">
        <v>1</v>
      </c>
      <c r="J15" s="2"/>
      <c r="K15" s="2"/>
      <c r="L15" s="2"/>
      <c r="M15" s="2"/>
      <c r="N15" s="2"/>
      <c r="O15" s="2"/>
      <c r="P15" s="2"/>
      <c r="Q15" s="2"/>
      <c r="R15" s="9"/>
      <c r="S15" s="2"/>
      <c r="T15" s="9"/>
      <c r="U15" s="2"/>
      <c r="V15" s="2"/>
      <c r="W15" s="2"/>
      <c r="X15" s="2"/>
      <c r="Y15" s="2">
        <v>1</v>
      </c>
      <c r="Z15" s="2"/>
      <c r="AA15" s="2"/>
      <c r="AB15" s="2"/>
      <c r="AC15" s="2"/>
      <c r="AD15" s="2"/>
      <c r="AE15" s="2"/>
      <c r="AF15" s="5"/>
      <c r="AG15" s="2">
        <v>2</v>
      </c>
    </row>
    <row r="16" spans="1:33" x14ac:dyDescent="0.35">
      <c r="A16" s="2">
        <v>6650</v>
      </c>
      <c r="B16" s="2" t="s">
        <v>31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v>2</v>
      </c>
      <c r="N16" s="2"/>
      <c r="O16" s="2"/>
      <c r="P16" s="2"/>
      <c r="Q16" s="2"/>
      <c r="R16" s="9"/>
      <c r="S16" s="2"/>
      <c r="T16" s="9"/>
      <c r="U16" s="2">
        <v>1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5"/>
      <c r="AG16" s="2">
        <v>3</v>
      </c>
    </row>
    <row r="17" spans="1:33" x14ac:dyDescent="0.35">
      <c r="A17" s="2">
        <v>6657</v>
      </c>
      <c r="B17" s="2" t="s">
        <v>32</v>
      </c>
      <c r="C17" s="2"/>
      <c r="D17" s="2"/>
      <c r="E17" s="2"/>
      <c r="F17" s="2"/>
      <c r="G17" s="2"/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/>
      <c r="O17" s="2"/>
      <c r="P17" s="2"/>
      <c r="Q17" s="2">
        <v>2</v>
      </c>
      <c r="R17" s="9"/>
      <c r="S17" s="2"/>
      <c r="T17" s="9"/>
      <c r="U17" s="2">
        <v>1</v>
      </c>
      <c r="V17" s="2"/>
      <c r="W17" s="2">
        <v>1</v>
      </c>
      <c r="X17" s="2"/>
      <c r="Y17" s="2"/>
      <c r="Z17" s="2"/>
      <c r="AA17" s="2">
        <v>1</v>
      </c>
      <c r="AB17" s="2"/>
      <c r="AC17" s="2"/>
      <c r="AD17" s="2"/>
      <c r="AE17" s="2"/>
      <c r="AF17" s="5"/>
      <c r="AG17" s="2">
        <v>11</v>
      </c>
    </row>
    <row r="18" spans="1:33" x14ac:dyDescent="0.35">
      <c r="A18" s="2">
        <v>6658</v>
      </c>
      <c r="B18" s="2" t="s">
        <v>33</v>
      </c>
      <c r="C18" s="2"/>
      <c r="D18" s="2"/>
      <c r="E18" s="2"/>
      <c r="F18" s="2">
        <v>1</v>
      </c>
      <c r="G18" s="2"/>
      <c r="H18" s="2"/>
      <c r="I18" s="2"/>
      <c r="J18" s="2"/>
      <c r="K18" s="2">
        <v>1</v>
      </c>
      <c r="L18" s="2">
        <v>1</v>
      </c>
      <c r="M18" s="2">
        <v>1</v>
      </c>
      <c r="N18" s="2"/>
      <c r="O18" s="2"/>
      <c r="P18" s="2"/>
      <c r="Q18" s="2"/>
      <c r="R18" s="9">
        <v>1</v>
      </c>
      <c r="S18" s="2"/>
      <c r="T18" s="9"/>
      <c r="U18" s="2">
        <v>1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5"/>
      <c r="AG18" s="2">
        <v>6</v>
      </c>
    </row>
    <row r="19" spans="1:33" x14ac:dyDescent="0.35">
      <c r="A19" s="2">
        <v>6690</v>
      </c>
      <c r="B19" s="2" t="s">
        <v>17</v>
      </c>
      <c r="C19" s="2"/>
      <c r="D19" s="2"/>
      <c r="E19" s="2">
        <v>1</v>
      </c>
      <c r="F19" s="2"/>
      <c r="G19" s="2"/>
      <c r="H19" s="2"/>
      <c r="I19" s="2">
        <v>1</v>
      </c>
      <c r="J19" s="2"/>
      <c r="K19" s="2"/>
      <c r="L19" s="2"/>
      <c r="M19" s="2"/>
      <c r="N19" s="2"/>
      <c r="O19" s="2"/>
      <c r="P19" s="2"/>
      <c r="Q19" s="2">
        <v>1</v>
      </c>
      <c r="R19" s="9"/>
      <c r="S19" s="2"/>
      <c r="T19" s="9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5"/>
      <c r="AG19" s="2">
        <v>3</v>
      </c>
    </row>
    <row r="20" spans="1:33" x14ac:dyDescent="0.35">
      <c r="A20" s="2">
        <v>7000</v>
      </c>
      <c r="B20" s="2" t="s">
        <v>34</v>
      </c>
      <c r="C20" s="2">
        <v>1</v>
      </c>
      <c r="D20" s="2"/>
      <c r="E20" s="2">
        <v>1</v>
      </c>
      <c r="F20" s="2">
        <v>1</v>
      </c>
      <c r="G20" s="2">
        <v>7</v>
      </c>
      <c r="H20" s="2">
        <v>6</v>
      </c>
      <c r="I20" s="2">
        <v>3</v>
      </c>
      <c r="J20" s="2">
        <v>8</v>
      </c>
      <c r="K20" s="2">
        <v>5</v>
      </c>
      <c r="L20" s="2">
        <v>3</v>
      </c>
      <c r="M20" s="2">
        <v>3</v>
      </c>
      <c r="N20" s="2">
        <v>6</v>
      </c>
      <c r="O20" s="2">
        <v>1</v>
      </c>
      <c r="P20" s="2">
        <v>7</v>
      </c>
      <c r="Q20" s="2">
        <v>5</v>
      </c>
      <c r="R20" s="9">
        <v>6</v>
      </c>
      <c r="S20" s="2">
        <v>5</v>
      </c>
      <c r="T20" s="9">
        <v>3</v>
      </c>
      <c r="U20" s="2">
        <v>2</v>
      </c>
      <c r="V20" s="2">
        <v>2</v>
      </c>
      <c r="W20" s="2">
        <v>3</v>
      </c>
      <c r="X20" s="2">
        <v>2</v>
      </c>
      <c r="Y20" s="2">
        <v>3</v>
      </c>
      <c r="Z20" s="2">
        <v>1</v>
      </c>
      <c r="AA20" s="2">
        <v>1</v>
      </c>
      <c r="AB20" s="2"/>
      <c r="AC20" s="2">
        <v>1</v>
      </c>
      <c r="AD20" s="2"/>
      <c r="AE20" s="2">
        <v>2</v>
      </c>
      <c r="AF20" s="5"/>
      <c r="AG20" s="2">
        <f>SUM(C20:AF20)</f>
        <v>88</v>
      </c>
    </row>
    <row r="21" spans="1:33" x14ac:dyDescent="0.35">
      <c r="A21" s="2">
        <v>7540</v>
      </c>
      <c r="B21" s="2" t="s">
        <v>76</v>
      </c>
      <c r="C21" s="2"/>
      <c r="D21" s="2"/>
      <c r="E21" s="2"/>
      <c r="F21" s="2">
        <v>1</v>
      </c>
      <c r="G21" s="2">
        <v>1</v>
      </c>
      <c r="H21" s="2"/>
      <c r="I21" s="2">
        <v>2</v>
      </c>
      <c r="J21" s="2">
        <v>3</v>
      </c>
      <c r="K21" s="2"/>
      <c r="L21" s="2">
        <v>2</v>
      </c>
      <c r="M21" s="2">
        <v>2</v>
      </c>
      <c r="N21" s="2">
        <v>2</v>
      </c>
      <c r="O21" s="2"/>
      <c r="P21" s="2">
        <v>3</v>
      </c>
      <c r="Q21" s="2"/>
      <c r="R21" s="9">
        <v>1</v>
      </c>
      <c r="S21" s="2">
        <v>2</v>
      </c>
      <c r="T21" s="9"/>
      <c r="U21" s="2"/>
      <c r="V21" s="2">
        <v>1</v>
      </c>
      <c r="W21" s="2"/>
      <c r="X21" s="2"/>
      <c r="Y21" s="2"/>
      <c r="Z21" s="2"/>
      <c r="AA21" s="2"/>
      <c r="AB21" s="2"/>
      <c r="AC21" s="2"/>
      <c r="AD21" s="2"/>
      <c r="AE21" s="2"/>
      <c r="AF21" s="5"/>
      <c r="AG21" s="2">
        <f>SUM(F21:AF21)</f>
        <v>20</v>
      </c>
    </row>
    <row r="22" spans="1:33" x14ac:dyDescent="0.35">
      <c r="A22" s="2">
        <v>7100</v>
      </c>
      <c r="B22" s="2" t="s">
        <v>35</v>
      </c>
      <c r="C22" s="2"/>
      <c r="D22" s="2"/>
      <c r="E22" s="2"/>
      <c r="F22" s="2"/>
      <c r="G22" s="2"/>
      <c r="H22" s="2"/>
      <c r="I22" s="2">
        <v>1</v>
      </c>
      <c r="J22" s="2"/>
      <c r="K22" s="2">
        <v>2</v>
      </c>
      <c r="L22" s="2"/>
      <c r="M22" s="2"/>
      <c r="N22" s="2"/>
      <c r="O22" s="2"/>
      <c r="P22" s="2">
        <v>1</v>
      </c>
      <c r="Q22" s="2"/>
      <c r="R22" s="9"/>
      <c r="S22" s="2"/>
      <c r="T22" s="9"/>
      <c r="U22" s="2"/>
      <c r="V22" s="2"/>
      <c r="W22" s="2"/>
      <c r="X22" s="2"/>
      <c r="Y22" s="2"/>
      <c r="Z22" s="2"/>
      <c r="AA22" s="2">
        <v>1</v>
      </c>
      <c r="AB22" s="2"/>
      <c r="AC22" s="2"/>
      <c r="AD22" s="2"/>
      <c r="AE22" s="2"/>
      <c r="AF22" s="5"/>
      <c r="AG22" s="2">
        <v>5</v>
      </c>
    </row>
    <row r="23" spans="1:33" x14ac:dyDescent="0.35">
      <c r="A23" s="2">
        <v>7105</v>
      </c>
      <c r="B23" s="2" t="s">
        <v>36</v>
      </c>
      <c r="C23" s="2"/>
      <c r="D23" s="2"/>
      <c r="E23" s="2"/>
      <c r="F23" s="2">
        <v>1</v>
      </c>
      <c r="G23" s="2">
        <v>2</v>
      </c>
      <c r="H23" s="2"/>
      <c r="I23" s="2">
        <v>1</v>
      </c>
      <c r="J23" s="2"/>
      <c r="K23" s="2"/>
      <c r="L23" s="2"/>
      <c r="M23" s="2">
        <v>1</v>
      </c>
      <c r="N23" s="2"/>
      <c r="O23" s="2"/>
      <c r="P23" s="2"/>
      <c r="Q23" s="2"/>
      <c r="R23" s="9"/>
      <c r="S23" s="2"/>
      <c r="T23" s="9">
        <v>1</v>
      </c>
      <c r="U23" s="2"/>
      <c r="V23" s="2"/>
      <c r="W23" s="2">
        <v>1</v>
      </c>
      <c r="X23" s="2"/>
      <c r="Y23" s="2">
        <v>1</v>
      </c>
      <c r="Z23" s="2"/>
      <c r="AA23" s="2">
        <v>1</v>
      </c>
      <c r="AB23" s="2"/>
      <c r="AC23" s="2"/>
      <c r="AD23" s="2"/>
      <c r="AE23" s="2"/>
      <c r="AF23" s="5"/>
      <c r="AG23" s="2">
        <f>SUM(F23:AF23)</f>
        <v>9</v>
      </c>
    </row>
    <row r="24" spans="1:33" x14ac:dyDescent="0.35">
      <c r="A24" s="2">
        <v>7120</v>
      </c>
      <c r="B24" s="2" t="s">
        <v>37</v>
      </c>
      <c r="C24" s="2"/>
      <c r="D24" s="2"/>
      <c r="E24" s="2">
        <v>1</v>
      </c>
      <c r="F24" s="2"/>
      <c r="G24" s="2">
        <v>3</v>
      </c>
      <c r="H24" s="2">
        <v>1</v>
      </c>
      <c r="I24" s="2">
        <v>2</v>
      </c>
      <c r="J24" s="2">
        <v>2</v>
      </c>
      <c r="K24" s="2"/>
      <c r="L24" s="2">
        <v>1</v>
      </c>
      <c r="M24" s="2">
        <v>1</v>
      </c>
      <c r="N24" s="2">
        <v>1</v>
      </c>
      <c r="O24" s="2"/>
      <c r="P24" s="2"/>
      <c r="Q24" s="2"/>
      <c r="R24" s="9"/>
      <c r="S24" s="2"/>
      <c r="T24" s="9"/>
      <c r="U24" s="2"/>
      <c r="V24" s="2">
        <v>2</v>
      </c>
      <c r="W24" s="2"/>
      <c r="X24" s="2"/>
      <c r="Y24" s="2">
        <v>1</v>
      </c>
      <c r="Z24" s="2"/>
      <c r="AA24" s="2"/>
      <c r="AB24" s="2"/>
      <c r="AC24" s="2"/>
      <c r="AD24" s="2"/>
      <c r="AE24" s="2">
        <v>1</v>
      </c>
      <c r="AF24" s="5"/>
      <c r="AG24" s="2">
        <f>SUM(E24:AF24)</f>
        <v>16</v>
      </c>
    </row>
    <row r="25" spans="1:33" x14ac:dyDescent="0.35">
      <c r="A25" s="2">
        <v>7125</v>
      </c>
      <c r="B25" s="2" t="s">
        <v>38</v>
      </c>
      <c r="C25" s="2"/>
      <c r="D25" s="2"/>
      <c r="E25" s="2">
        <v>1</v>
      </c>
      <c r="F25" s="2"/>
      <c r="G25" s="2">
        <v>1</v>
      </c>
      <c r="H25" s="2"/>
      <c r="I25" s="2">
        <v>1</v>
      </c>
      <c r="J25" s="2"/>
      <c r="K25" s="2"/>
      <c r="L25" s="2"/>
      <c r="M25" s="2"/>
      <c r="N25" s="2"/>
      <c r="O25" s="2"/>
      <c r="P25" s="2"/>
      <c r="Q25" s="2">
        <v>1</v>
      </c>
      <c r="R25" s="9"/>
      <c r="S25" s="2"/>
      <c r="T25" s="9"/>
      <c r="U25" s="2"/>
      <c r="V25" s="2"/>
      <c r="W25" s="2">
        <v>1</v>
      </c>
      <c r="X25" s="2"/>
      <c r="Y25" s="2"/>
      <c r="Z25" s="2"/>
      <c r="AA25" s="2"/>
      <c r="AB25" s="2"/>
      <c r="AC25" s="2"/>
      <c r="AD25" s="2"/>
      <c r="AE25" s="2"/>
      <c r="AF25" s="5"/>
      <c r="AG25" s="2">
        <v>5</v>
      </c>
    </row>
    <row r="26" spans="1:33" x14ac:dyDescent="0.35">
      <c r="A26" s="2">
        <v>7130</v>
      </c>
      <c r="B26" s="2" t="s">
        <v>39</v>
      </c>
      <c r="C26" s="2"/>
      <c r="D26" s="2"/>
      <c r="E26" s="2"/>
      <c r="F26" s="2"/>
      <c r="G26" s="2">
        <v>2</v>
      </c>
      <c r="H26" s="2"/>
      <c r="I26" s="2">
        <v>1</v>
      </c>
      <c r="J26" s="2"/>
      <c r="K26" s="2"/>
      <c r="L26" s="2">
        <v>1</v>
      </c>
      <c r="M26" s="2">
        <v>1</v>
      </c>
      <c r="N26" s="2">
        <v>1</v>
      </c>
      <c r="O26" s="2"/>
      <c r="P26" s="2"/>
      <c r="Q26" s="2"/>
      <c r="R26" s="9"/>
      <c r="S26" s="2"/>
      <c r="T26" s="9"/>
      <c r="U26" s="2"/>
      <c r="V26" s="2"/>
      <c r="W26" s="2"/>
      <c r="X26" s="2"/>
      <c r="Y26" s="2">
        <v>1</v>
      </c>
      <c r="Z26" s="2"/>
      <c r="AA26" s="2"/>
      <c r="AB26" s="2"/>
      <c r="AC26" s="2"/>
      <c r="AD26" s="2"/>
      <c r="AE26" s="2"/>
      <c r="AF26" s="5"/>
      <c r="AG26" s="2">
        <v>7</v>
      </c>
    </row>
    <row r="27" spans="1:33" x14ac:dyDescent="0.35">
      <c r="A27" s="2">
        <v>7140</v>
      </c>
      <c r="B27" s="2" t="s">
        <v>40</v>
      </c>
      <c r="C27" s="2"/>
      <c r="D27" s="2"/>
      <c r="E27" s="2">
        <v>2</v>
      </c>
      <c r="F27" s="2"/>
      <c r="G27" s="2">
        <v>1</v>
      </c>
      <c r="H27" s="2"/>
      <c r="I27" s="2"/>
      <c r="J27" s="2">
        <v>3</v>
      </c>
      <c r="K27" s="2">
        <v>2</v>
      </c>
      <c r="L27" s="2">
        <v>4</v>
      </c>
      <c r="M27" s="2"/>
      <c r="N27" s="2"/>
      <c r="O27" s="2">
        <v>2</v>
      </c>
      <c r="P27" s="2"/>
      <c r="Q27" s="2"/>
      <c r="R27" s="9">
        <v>1</v>
      </c>
      <c r="S27" s="2"/>
      <c r="T27" s="9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5"/>
      <c r="AG27" s="2">
        <f>SUM(E27:AF27)</f>
        <v>15</v>
      </c>
    </row>
    <row r="28" spans="1:33" x14ac:dyDescent="0.35">
      <c r="A28" s="2">
        <v>7153</v>
      </c>
      <c r="B28" s="2" t="s">
        <v>41</v>
      </c>
      <c r="C28" s="2"/>
      <c r="D28" s="2"/>
      <c r="E28" s="2"/>
      <c r="F28" s="2"/>
      <c r="G28" s="2">
        <v>1</v>
      </c>
      <c r="H28" s="2"/>
      <c r="I28" s="2"/>
      <c r="J28" s="2"/>
      <c r="K28" s="2">
        <v>1</v>
      </c>
      <c r="L28" s="2"/>
      <c r="M28" s="2"/>
      <c r="N28" s="2"/>
      <c r="O28" s="2"/>
      <c r="P28" s="2"/>
      <c r="Q28" s="2"/>
      <c r="R28" s="9"/>
      <c r="S28" s="2"/>
      <c r="T28" s="9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5"/>
      <c r="AG28" s="2">
        <v>2</v>
      </c>
    </row>
    <row r="29" spans="1:33" x14ac:dyDescent="0.35">
      <c r="A29" s="2">
        <v>7160</v>
      </c>
      <c r="B29" s="2" t="s">
        <v>42</v>
      </c>
      <c r="C29" s="2"/>
      <c r="D29" s="2"/>
      <c r="E29" s="2">
        <v>3</v>
      </c>
      <c r="F29" s="2">
        <v>1</v>
      </c>
      <c r="G29" s="2">
        <v>6</v>
      </c>
      <c r="H29" s="2">
        <v>5</v>
      </c>
      <c r="I29" s="2">
        <v>4</v>
      </c>
      <c r="J29" s="2">
        <v>1</v>
      </c>
      <c r="K29" s="2">
        <v>4</v>
      </c>
      <c r="L29" s="2">
        <v>5</v>
      </c>
      <c r="M29" s="2">
        <v>1</v>
      </c>
      <c r="N29" s="2">
        <v>2</v>
      </c>
      <c r="O29" s="2">
        <v>3</v>
      </c>
      <c r="P29" s="2">
        <v>1</v>
      </c>
      <c r="Q29" s="2">
        <v>2</v>
      </c>
      <c r="R29" s="9">
        <v>1</v>
      </c>
      <c r="S29" s="2">
        <v>2</v>
      </c>
      <c r="T29" s="9"/>
      <c r="U29" s="2">
        <v>2</v>
      </c>
      <c r="V29" s="2"/>
      <c r="W29" s="2"/>
      <c r="X29" s="2"/>
      <c r="Y29" s="2"/>
      <c r="Z29" s="2">
        <v>1</v>
      </c>
      <c r="AA29" s="2"/>
      <c r="AB29" s="2"/>
      <c r="AC29" s="2"/>
      <c r="AD29" s="2"/>
      <c r="AE29" s="2"/>
      <c r="AF29" s="5"/>
      <c r="AG29" s="2">
        <f>SUM(E29:AF29)</f>
        <v>44</v>
      </c>
    </row>
    <row r="30" spans="1:33" x14ac:dyDescent="0.35">
      <c r="A30" s="2">
        <v>7165</v>
      </c>
      <c r="B30" s="2" t="s">
        <v>43</v>
      </c>
      <c r="C30" s="2"/>
      <c r="D30" s="2"/>
      <c r="E30" s="2"/>
      <c r="F30" s="2"/>
      <c r="G30" s="2"/>
      <c r="H30" s="2">
        <v>1</v>
      </c>
      <c r="I30" s="2"/>
      <c r="J30" s="2">
        <v>2</v>
      </c>
      <c r="K30" s="2"/>
      <c r="L30" s="2">
        <v>1</v>
      </c>
      <c r="M30" s="2"/>
      <c r="N30" s="2">
        <v>1</v>
      </c>
      <c r="O30" s="2"/>
      <c r="P30" s="2">
        <v>2</v>
      </c>
      <c r="Q30" s="2"/>
      <c r="R30" s="9"/>
      <c r="S30" s="2"/>
      <c r="T30" s="9"/>
      <c r="U30" s="2"/>
      <c r="V30" s="2"/>
      <c r="W30" s="2"/>
      <c r="X30" s="2"/>
      <c r="Y30" s="2"/>
      <c r="Z30" s="2">
        <v>1</v>
      </c>
      <c r="AA30" s="2"/>
      <c r="AB30" s="2"/>
      <c r="AC30" s="2"/>
      <c r="AD30" s="2"/>
      <c r="AE30" s="2"/>
      <c r="AF30" s="5"/>
      <c r="AG30" s="2">
        <f>SUM(E30:AF30)</f>
        <v>8</v>
      </c>
    </row>
    <row r="31" spans="1:33" x14ac:dyDescent="0.35">
      <c r="A31" s="2">
        <v>7167</v>
      </c>
      <c r="B31" s="2" t="s">
        <v>44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9"/>
      <c r="S31" s="2">
        <v>1</v>
      </c>
      <c r="T31" s="9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5"/>
      <c r="AG31" s="2">
        <v>1</v>
      </c>
    </row>
    <row r="32" spans="1:33" x14ac:dyDescent="0.35">
      <c r="A32" s="2">
        <v>7168</v>
      </c>
      <c r="B32" s="2" t="s">
        <v>98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>
        <v>1</v>
      </c>
      <c r="N32" s="2"/>
      <c r="O32" s="2"/>
      <c r="P32" s="2"/>
      <c r="Q32" s="2"/>
      <c r="R32" s="9"/>
      <c r="S32" s="2"/>
      <c r="T32" s="9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"/>
      <c r="AG32" s="2">
        <v>1</v>
      </c>
    </row>
    <row r="33" spans="1:33" x14ac:dyDescent="0.35">
      <c r="A33" s="2">
        <v>7170</v>
      </c>
      <c r="B33" s="2" t="s">
        <v>45</v>
      </c>
      <c r="C33" s="2"/>
      <c r="D33" s="2"/>
      <c r="E33" s="2"/>
      <c r="F33" s="2"/>
      <c r="G33" s="2">
        <v>1</v>
      </c>
      <c r="H33" s="2"/>
      <c r="I33" s="2">
        <v>1</v>
      </c>
      <c r="J33" s="2"/>
      <c r="K33" s="2"/>
      <c r="L33" s="2"/>
      <c r="M33" s="2">
        <v>2</v>
      </c>
      <c r="N33" s="2"/>
      <c r="O33" s="2"/>
      <c r="P33" s="2"/>
      <c r="Q33" s="2"/>
      <c r="R33" s="9"/>
      <c r="S33" s="2"/>
      <c r="T33" s="9"/>
      <c r="U33" s="2">
        <v>1</v>
      </c>
      <c r="V33" s="2"/>
      <c r="W33" s="2">
        <v>1</v>
      </c>
      <c r="X33" s="2"/>
      <c r="Y33" s="2"/>
      <c r="Z33" s="2"/>
      <c r="AA33" s="2"/>
      <c r="AB33" s="2"/>
      <c r="AC33" s="2"/>
      <c r="AD33" s="2"/>
      <c r="AE33" s="2"/>
      <c r="AF33" s="5"/>
      <c r="AG33" s="2">
        <v>6</v>
      </c>
    </row>
    <row r="34" spans="1:33" x14ac:dyDescent="0.35">
      <c r="A34" s="2">
        <v>7190</v>
      </c>
      <c r="B34" s="2" t="s">
        <v>46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1</v>
      </c>
      <c r="R34" s="9"/>
      <c r="S34" s="2"/>
      <c r="T34" s="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"/>
      <c r="AG34" s="2">
        <v>1</v>
      </c>
    </row>
    <row r="35" spans="1:33" x14ac:dyDescent="0.35">
      <c r="A35" s="2">
        <v>7194</v>
      </c>
      <c r="B35" s="2" t="s">
        <v>47</v>
      </c>
      <c r="C35" s="2"/>
      <c r="D35" s="2"/>
      <c r="E35" s="2"/>
      <c r="F35" s="2"/>
      <c r="G35" s="2">
        <v>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9"/>
      <c r="S35" s="2"/>
      <c r="T35" s="9"/>
      <c r="U35" s="2"/>
      <c r="V35" s="2"/>
      <c r="W35" s="2"/>
      <c r="X35" s="2"/>
      <c r="Y35" s="2"/>
      <c r="Z35" s="2"/>
      <c r="AA35" s="2">
        <v>1</v>
      </c>
      <c r="AB35" s="2"/>
      <c r="AC35" s="2"/>
      <c r="AD35" s="2"/>
      <c r="AE35" s="2"/>
      <c r="AF35" s="5"/>
      <c r="AG35" s="2">
        <v>2</v>
      </c>
    </row>
    <row r="36" spans="1:33" x14ac:dyDescent="0.35">
      <c r="A36" s="2">
        <v>7200</v>
      </c>
      <c r="B36" s="2" t="s">
        <v>48</v>
      </c>
      <c r="C36" s="2"/>
      <c r="D36" s="2"/>
      <c r="E36" s="2">
        <v>1</v>
      </c>
      <c r="F36" s="2">
        <v>2</v>
      </c>
      <c r="G36" s="2">
        <v>2</v>
      </c>
      <c r="H36" s="2">
        <v>4</v>
      </c>
      <c r="I36" s="2"/>
      <c r="J36" s="2">
        <v>4</v>
      </c>
      <c r="K36" s="2">
        <v>4</v>
      </c>
      <c r="L36" s="2"/>
      <c r="M36" s="2">
        <v>1</v>
      </c>
      <c r="N36" s="2"/>
      <c r="O36" s="2"/>
      <c r="P36" s="2">
        <v>4</v>
      </c>
      <c r="Q36" s="2"/>
      <c r="R36" s="9"/>
      <c r="S36" s="2"/>
      <c r="T36" s="9"/>
      <c r="U36" s="2"/>
      <c r="V36" s="2">
        <v>2</v>
      </c>
      <c r="W36" s="2"/>
      <c r="X36" s="2"/>
      <c r="Y36" s="2">
        <v>1</v>
      </c>
      <c r="Z36" s="2"/>
      <c r="AA36" s="2">
        <v>1</v>
      </c>
      <c r="AB36" s="2"/>
      <c r="AC36" s="2"/>
      <c r="AD36" s="2"/>
      <c r="AE36" s="2"/>
      <c r="AF36" s="5"/>
      <c r="AG36" s="2">
        <f>SUM(E36:AF36)</f>
        <v>26</v>
      </c>
    </row>
    <row r="37" spans="1:33" x14ac:dyDescent="0.35">
      <c r="A37" s="2">
        <v>7206</v>
      </c>
      <c r="B37" s="2" t="s">
        <v>49</v>
      </c>
      <c r="C37" s="2"/>
      <c r="D37" s="2"/>
      <c r="E37" s="2"/>
      <c r="F37" s="2"/>
      <c r="G37" s="2"/>
      <c r="H37" s="2">
        <v>1</v>
      </c>
      <c r="I37" s="2"/>
      <c r="J37" s="2"/>
      <c r="K37" s="2"/>
      <c r="L37" s="2"/>
      <c r="M37" s="2"/>
      <c r="N37" s="2"/>
      <c r="O37" s="2"/>
      <c r="P37" s="2"/>
      <c r="Q37" s="2"/>
      <c r="R37" s="9"/>
      <c r="S37" s="2">
        <v>2</v>
      </c>
      <c r="T37" s="9"/>
      <c r="U37" s="2"/>
      <c r="V37" s="2"/>
      <c r="W37" s="2"/>
      <c r="X37" s="2"/>
      <c r="Y37" s="2"/>
      <c r="Z37" s="2">
        <v>1</v>
      </c>
      <c r="AA37" s="2"/>
      <c r="AB37" s="2"/>
      <c r="AC37" s="2"/>
      <c r="AD37" s="2"/>
      <c r="AE37" s="2"/>
      <c r="AF37" s="5"/>
      <c r="AG37" s="2">
        <v>4</v>
      </c>
    </row>
    <row r="38" spans="1:33" x14ac:dyDescent="0.35">
      <c r="A38" s="2">
        <v>7212</v>
      </c>
      <c r="B38" s="2" t="s">
        <v>50</v>
      </c>
      <c r="C38" s="2"/>
      <c r="D38" s="2"/>
      <c r="E38" s="2"/>
      <c r="F38" s="2"/>
      <c r="G38" s="2">
        <v>1</v>
      </c>
      <c r="H38" s="2">
        <v>1</v>
      </c>
      <c r="I38" s="2"/>
      <c r="J38" s="2"/>
      <c r="K38" s="2">
        <v>1</v>
      </c>
      <c r="L38" s="2"/>
      <c r="M38" s="2"/>
      <c r="N38" s="2"/>
      <c r="O38" s="2"/>
      <c r="P38" s="2"/>
      <c r="Q38" s="2"/>
      <c r="R38" s="9"/>
      <c r="S38" s="2"/>
      <c r="T38" s="9"/>
      <c r="U38" s="2"/>
      <c r="V38" s="2"/>
      <c r="W38" s="2"/>
      <c r="X38" s="2"/>
      <c r="Y38" s="2"/>
      <c r="Z38" s="2"/>
      <c r="AA38" s="2">
        <v>1</v>
      </c>
      <c r="AB38" s="2"/>
      <c r="AC38" s="2"/>
      <c r="AD38" s="2"/>
      <c r="AE38" s="2"/>
      <c r="AF38" s="5"/>
      <c r="AG38" s="2">
        <v>4</v>
      </c>
    </row>
    <row r="39" spans="1:33" x14ac:dyDescent="0.35">
      <c r="A39" s="2">
        <v>7213</v>
      </c>
      <c r="B39" s="2" t="s">
        <v>51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>
        <v>1</v>
      </c>
      <c r="P39" s="2"/>
      <c r="Q39" s="2"/>
      <c r="R39" s="9"/>
      <c r="S39" s="2">
        <v>2</v>
      </c>
      <c r="T39" s="9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"/>
      <c r="AG39" s="2">
        <v>3</v>
      </c>
    </row>
    <row r="40" spans="1:33" x14ac:dyDescent="0.35">
      <c r="A40" s="2">
        <v>7224</v>
      </c>
      <c r="B40" s="2" t="s">
        <v>52</v>
      </c>
      <c r="C40" s="2"/>
      <c r="D40" s="2"/>
      <c r="E40" s="2">
        <v>7</v>
      </c>
      <c r="F40" s="2">
        <v>8</v>
      </c>
      <c r="G40" s="2">
        <v>10</v>
      </c>
      <c r="H40" s="2">
        <v>16</v>
      </c>
      <c r="I40" s="2">
        <v>7</v>
      </c>
      <c r="J40" s="2">
        <v>6</v>
      </c>
      <c r="K40" s="2"/>
      <c r="L40" s="2">
        <v>8</v>
      </c>
      <c r="M40" s="2">
        <v>3</v>
      </c>
      <c r="N40" s="2">
        <v>3</v>
      </c>
      <c r="O40" s="2">
        <v>2</v>
      </c>
      <c r="P40" s="2">
        <v>8</v>
      </c>
      <c r="Q40" s="2">
        <v>2</v>
      </c>
      <c r="R40" s="9">
        <v>2</v>
      </c>
      <c r="S40" s="2">
        <v>3</v>
      </c>
      <c r="T40" s="9"/>
      <c r="U40" s="2">
        <v>1</v>
      </c>
      <c r="V40" s="2">
        <v>2</v>
      </c>
      <c r="W40" s="2"/>
      <c r="X40" s="2">
        <v>2</v>
      </c>
      <c r="Y40" s="2">
        <v>1</v>
      </c>
      <c r="Z40" s="2"/>
      <c r="AA40" s="2"/>
      <c r="AB40" s="2"/>
      <c r="AC40" s="2"/>
      <c r="AD40" s="2"/>
      <c r="AE40" s="2"/>
      <c r="AF40" s="5"/>
      <c r="AG40" s="2">
        <f>SUM(E40:AF40)</f>
        <v>91</v>
      </c>
    </row>
    <row r="41" spans="1:33" x14ac:dyDescent="0.35">
      <c r="A41" s="2">
        <v>7228</v>
      </c>
      <c r="B41" s="2" t="s">
        <v>53</v>
      </c>
      <c r="C41" s="2">
        <v>1</v>
      </c>
      <c r="D41" s="2">
        <v>1</v>
      </c>
      <c r="E41" s="2"/>
      <c r="F41" s="2">
        <v>1</v>
      </c>
      <c r="G41" s="2">
        <v>2</v>
      </c>
      <c r="H41" s="2">
        <v>1</v>
      </c>
      <c r="I41" s="2">
        <v>4</v>
      </c>
      <c r="J41" s="2"/>
      <c r="K41" s="2">
        <v>1</v>
      </c>
      <c r="L41" s="2"/>
      <c r="M41" s="2"/>
      <c r="N41" s="2"/>
      <c r="O41" s="2"/>
      <c r="P41" s="2">
        <v>1</v>
      </c>
      <c r="Q41" s="2">
        <v>1</v>
      </c>
      <c r="R41" s="9"/>
      <c r="S41" s="2"/>
      <c r="T41" s="9"/>
      <c r="U41" s="2"/>
      <c r="V41" s="2"/>
      <c r="W41" s="2">
        <v>1</v>
      </c>
      <c r="X41" s="2"/>
      <c r="Y41" s="2">
        <v>1</v>
      </c>
      <c r="Z41" s="2"/>
      <c r="AA41" s="2"/>
      <c r="AB41" s="2"/>
      <c r="AC41" s="2"/>
      <c r="AD41" s="2"/>
      <c r="AE41" s="2"/>
      <c r="AF41" s="5"/>
      <c r="AG41" s="2">
        <f>SUM(C41:AF41)</f>
        <v>15</v>
      </c>
    </row>
    <row r="42" spans="1:33" x14ac:dyDescent="0.35">
      <c r="A42" s="2">
        <v>7232</v>
      </c>
      <c r="B42" s="2" t="s">
        <v>54</v>
      </c>
      <c r="C42" s="2"/>
      <c r="D42" s="2"/>
      <c r="E42" s="2"/>
      <c r="F42" s="2">
        <v>1</v>
      </c>
      <c r="G42" s="2"/>
      <c r="H42" s="2">
        <v>1</v>
      </c>
      <c r="I42" s="2"/>
      <c r="J42" s="2">
        <v>2</v>
      </c>
      <c r="K42" s="2">
        <v>2</v>
      </c>
      <c r="L42" s="2"/>
      <c r="M42" s="2"/>
      <c r="N42" s="2"/>
      <c r="O42" s="2"/>
      <c r="P42" s="2"/>
      <c r="Q42" s="2"/>
      <c r="R42" s="9"/>
      <c r="S42" s="2"/>
      <c r="T42" s="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"/>
      <c r="AG42" s="2">
        <f>SUM(F42:AF42)</f>
        <v>6</v>
      </c>
    </row>
    <row r="43" spans="1:33" x14ac:dyDescent="0.35">
      <c r="A43" s="3"/>
      <c r="B43" s="3"/>
      <c r="C43" s="3" t="s">
        <v>2</v>
      </c>
      <c r="D43" s="3"/>
      <c r="E43" s="3" t="s">
        <v>3</v>
      </c>
      <c r="F43" s="3"/>
      <c r="G43" s="3" t="s">
        <v>4</v>
      </c>
      <c r="H43" s="3"/>
      <c r="I43" s="3" t="s">
        <v>5</v>
      </c>
      <c r="J43" s="3"/>
      <c r="K43" s="3" t="s">
        <v>6</v>
      </c>
      <c r="L43" s="3"/>
      <c r="M43" s="3" t="s">
        <v>7</v>
      </c>
      <c r="N43" s="3"/>
      <c r="O43" s="3" t="s">
        <v>8</v>
      </c>
      <c r="P43" s="3"/>
      <c r="Q43" s="3" t="s">
        <v>9</v>
      </c>
      <c r="R43" s="10"/>
      <c r="S43" s="3" t="s">
        <v>10</v>
      </c>
      <c r="T43" s="10"/>
      <c r="U43" s="3" t="s">
        <v>11</v>
      </c>
      <c r="V43" s="3"/>
      <c r="W43" s="3" t="s">
        <v>12</v>
      </c>
      <c r="X43" s="3"/>
      <c r="Y43" s="3" t="s">
        <v>13</v>
      </c>
      <c r="Z43" s="3"/>
      <c r="AA43" s="3" t="s">
        <v>14</v>
      </c>
      <c r="AB43" s="3"/>
      <c r="AC43" s="3" t="s">
        <v>15</v>
      </c>
      <c r="AD43" s="3"/>
      <c r="AE43" s="3" t="s">
        <v>16</v>
      </c>
      <c r="AF43" s="6"/>
      <c r="AG43" s="3" t="s">
        <v>95</v>
      </c>
    </row>
    <row r="44" spans="1:33" x14ac:dyDescent="0.35">
      <c r="A44" s="3" t="s">
        <v>19</v>
      </c>
      <c r="B44" s="3" t="s">
        <v>20</v>
      </c>
      <c r="C44" s="3" t="s">
        <v>0</v>
      </c>
      <c r="D44" s="3" t="s">
        <v>1</v>
      </c>
      <c r="E44" s="3" t="s">
        <v>0</v>
      </c>
      <c r="F44" s="3" t="s">
        <v>1</v>
      </c>
      <c r="G44" s="3" t="s">
        <v>0</v>
      </c>
      <c r="H44" s="3" t="s">
        <v>1</v>
      </c>
      <c r="I44" s="3" t="s">
        <v>0</v>
      </c>
      <c r="J44" s="3" t="s">
        <v>1</v>
      </c>
      <c r="K44" s="3" t="s">
        <v>0</v>
      </c>
      <c r="L44" s="3" t="s">
        <v>1</v>
      </c>
      <c r="M44" s="3" t="s">
        <v>0</v>
      </c>
      <c r="N44" s="3" t="s">
        <v>1</v>
      </c>
      <c r="O44" s="3" t="s">
        <v>0</v>
      </c>
      <c r="P44" s="3" t="s">
        <v>1</v>
      </c>
      <c r="Q44" s="3" t="s">
        <v>0</v>
      </c>
      <c r="R44" s="10" t="s">
        <v>1</v>
      </c>
      <c r="S44" s="3" t="s">
        <v>0</v>
      </c>
      <c r="T44" s="10" t="s">
        <v>1</v>
      </c>
      <c r="U44" s="3" t="s">
        <v>0</v>
      </c>
      <c r="V44" s="3" t="s">
        <v>1</v>
      </c>
      <c r="W44" s="3" t="s">
        <v>0</v>
      </c>
      <c r="X44" s="3" t="s">
        <v>1</v>
      </c>
      <c r="Y44" s="3" t="s">
        <v>0</v>
      </c>
      <c r="Z44" s="3" t="s">
        <v>1</v>
      </c>
      <c r="AA44" s="4" t="s">
        <v>0</v>
      </c>
      <c r="AB44" s="4" t="s">
        <v>1</v>
      </c>
      <c r="AC44" s="4" t="s">
        <v>0</v>
      </c>
      <c r="AD44" s="4" t="s">
        <v>1</v>
      </c>
      <c r="AE44" s="4" t="s">
        <v>0</v>
      </c>
      <c r="AF44" s="7" t="s">
        <v>1</v>
      </c>
      <c r="AG44" s="4" t="s">
        <v>96</v>
      </c>
    </row>
    <row r="45" spans="1:33" x14ac:dyDescent="0.35">
      <c r="A45" s="2">
        <v>7234</v>
      </c>
      <c r="B45" s="2" t="s">
        <v>55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0"/>
      <c r="S45" s="3"/>
      <c r="T45" s="10"/>
      <c r="U45" s="3"/>
      <c r="V45" s="3"/>
      <c r="W45" s="3"/>
      <c r="X45" s="3"/>
      <c r="Y45" s="3"/>
      <c r="Z45" s="3"/>
      <c r="AA45" s="4"/>
      <c r="AB45" s="4"/>
      <c r="AC45" s="4"/>
      <c r="AD45" s="4"/>
      <c r="AE45" s="4"/>
      <c r="AF45" s="7"/>
      <c r="AG45" s="4"/>
    </row>
    <row r="46" spans="1:33" x14ac:dyDescent="0.35">
      <c r="A46" s="2">
        <v>7236</v>
      </c>
      <c r="B46" s="2" t="s">
        <v>56</v>
      </c>
      <c r="C46" s="2"/>
      <c r="D46" s="2"/>
      <c r="E46" s="2"/>
      <c r="F46" s="2">
        <v>4</v>
      </c>
      <c r="G46" s="2">
        <v>1</v>
      </c>
      <c r="H46" s="2">
        <v>2</v>
      </c>
      <c r="I46" s="2"/>
      <c r="J46" s="2">
        <v>5</v>
      </c>
      <c r="K46" s="2"/>
      <c r="L46" s="2">
        <v>3</v>
      </c>
      <c r="M46" s="2">
        <v>2</v>
      </c>
      <c r="N46" s="2"/>
      <c r="O46" s="2">
        <v>1</v>
      </c>
      <c r="P46" s="2">
        <v>2</v>
      </c>
      <c r="Q46" s="2"/>
      <c r="R46" s="9">
        <v>2</v>
      </c>
      <c r="S46" s="2"/>
      <c r="T46" s="9">
        <v>1</v>
      </c>
      <c r="U46" s="2"/>
      <c r="V46" s="2"/>
      <c r="W46" s="2"/>
      <c r="X46" s="2"/>
      <c r="Y46" s="2">
        <v>1</v>
      </c>
      <c r="Z46" s="2"/>
      <c r="AA46" s="2"/>
      <c r="AB46" s="2"/>
      <c r="AC46" s="2"/>
      <c r="AD46" s="2"/>
      <c r="AE46" s="2"/>
      <c r="AF46" s="5"/>
      <c r="AG46" s="2">
        <f>SUM(C46:AF46)</f>
        <v>24</v>
      </c>
    </row>
    <row r="47" spans="1:33" x14ac:dyDescent="0.35">
      <c r="A47" s="2">
        <v>7288</v>
      </c>
      <c r="B47" s="2" t="s">
        <v>57</v>
      </c>
      <c r="C47" s="2"/>
      <c r="D47" s="2"/>
      <c r="E47" s="2"/>
      <c r="F47" s="2"/>
      <c r="G47" s="2"/>
      <c r="H47" s="2">
        <v>1</v>
      </c>
      <c r="I47" s="2"/>
      <c r="J47" s="2">
        <v>2</v>
      </c>
      <c r="K47" s="2"/>
      <c r="L47" s="2">
        <v>1</v>
      </c>
      <c r="M47" s="2">
        <v>1</v>
      </c>
      <c r="N47" s="2"/>
      <c r="O47" s="2"/>
      <c r="P47" s="2"/>
      <c r="Q47" s="2">
        <v>1</v>
      </c>
      <c r="R47" s="9"/>
      <c r="S47" s="2"/>
      <c r="T47" s="9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5"/>
      <c r="AG47" s="2">
        <v>6</v>
      </c>
    </row>
    <row r="48" spans="1:33" x14ac:dyDescent="0.35">
      <c r="A48" s="2">
        <v>7298</v>
      </c>
      <c r="B48" s="2" t="s">
        <v>58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>
        <v>1</v>
      </c>
      <c r="P48" s="2"/>
      <c r="Q48" s="2"/>
      <c r="R48" s="9"/>
      <c r="S48" s="2"/>
      <c r="T48" s="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5"/>
      <c r="AG48" s="2">
        <v>1</v>
      </c>
    </row>
    <row r="49" spans="1:33" x14ac:dyDescent="0.35">
      <c r="A49" s="2">
        <v>7300</v>
      </c>
      <c r="B49" s="2" t="s">
        <v>59</v>
      </c>
      <c r="C49" s="2"/>
      <c r="D49" s="2"/>
      <c r="E49" s="2"/>
      <c r="F49" s="2"/>
      <c r="G49" s="2">
        <v>4</v>
      </c>
      <c r="H49" s="2">
        <v>1</v>
      </c>
      <c r="I49" s="2">
        <v>1</v>
      </c>
      <c r="J49" s="2">
        <v>1</v>
      </c>
      <c r="K49" s="2">
        <v>2</v>
      </c>
      <c r="L49" s="2"/>
      <c r="M49" s="2"/>
      <c r="N49" s="2"/>
      <c r="O49" s="2"/>
      <c r="P49" s="2"/>
      <c r="Q49" s="2">
        <v>1</v>
      </c>
      <c r="R49" s="9"/>
      <c r="S49" s="2">
        <v>1</v>
      </c>
      <c r="T49" s="9"/>
      <c r="U49" s="2">
        <v>1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5"/>
      <c r="AG49" s="2">
        <f>SUM(G49:AF49)</f>
        <v>12</v>
      </c>
    </row>
    <row r="50" spans="1:33" x14ac:dyDescent="0.35">
      <c r="A50" s="2">
        <v>7310</v>
      </c>
      <c r="B50" s="2" t="s">
        <v>60</v>
      </c>
      <c r="C50" s="2"/>
      <c r="D50" s="2"/>
      <c r="E50" s="2"/>
      <c r="F50" s="2"/>
      <c r="G50" s="2"/>
      <c r="H50" s="2">
        <v>1</v>
      </c>
      <c r="I50" s="2"/>
      <c r="J50" s="2">
        <v>2</v>
      </c>
      <c r="K50" s="2"/>
      <c r="L50" s="2"/>
      <c r="M50" s="2"/>
      <c r="N50" s="2"/>
      <c r="O50" s="2"/>
      <c r="P50" s="2"/>
      <c r="Q50" s="2">
        <v>1</v>
      </c>
      <c r="R50" s="9"/>
      <c r="S50" s="2"/>
      <c r="T50" s="9"/>
      <c r="U50" s="2">
        <v>1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5"/>
      <c r="AG50" s="2">
        <v>5</v>
      </c>
    </row>
    <row r="51" spans="1:33" x14ac:dyDescent="0.35">
      <c r="A51" s="2">
        <v>7318</v>
      </c>
      <c r="B51" s="2" t="s">
        <v>61</v>
      </c>
      <c r="C51" s="2"/>
      <c r="D51" s="2"/>
      <c r="E51" s="2"/>
      <c r="F51" s="2"/>
      <c r="G51" s="2"/>
      <c r="H51" s="2">
        <v>1</v>
      </c>
      <c r="I51" s="2"/>
      <c r="J51" s="2"/>
      <c r="K51" s="2"/>
      <c r="L51" s="2"/>
      <c r="M51" s="2"/>
      <c r="N51" s="2"/>
      <c r="O51" s="2"/>
      <c r="P51" s="2">
        <v>1</v>
      </c>
      <c r="Q51" s="2"/>
      <c r="R51" s="9"/>
      <c r="S51" s="2"/>
      <c r="T51" s="9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5"/>
      <c r="AG51" s="2">
        <v>2</v>
      </c>
    </row>
    <row r="52" spans="1:33" x14ac:dyDescent="0.35">
      <c r="A52" s="2">
        <v>7320</v>
      </c>
      <c r="B52" s="2" t="s">
        <v>62</v>
      </c>
      <c r="C52" s="2"/>
      <c r="D52" s="2"/>
      <c r="E52" s="2">
        <v>2</v>
      </c>
      <c r="F52" s="2">
        <v>5</v>
      </c>
      <c r="G52" s="2">
        <v>4</v>
      </c>
      <c r="H52" s="2">
        <v>5</v>
      </c>
      <c r="I52" s="2">
        <v>5</v>
      </c>
      <c r="J52" s="2">
        <v>6</v>
      </c>
      <c r="K52" s="2">
        <v>2</v>
      </c>
      <c r="L52" s="2">
        <v>3</v>
      </c>
      <c r="M52" s="2">
        <v>1</v>
      </c>
      <c r="N52" s="2">
        <v>7</v>
      </c>
      <c r="O52" s="2">
        <v>1</v>
      </c>
      <c r="P52" s="2">
        <v>2</v>
      </c>
      <c r="Q52" s="2">
        <v>3</v>
      </c>
      <c r="R52" s="9"/>
      <c r="S52" s="2">
        <v>4</v>
      </c>
      <c r="T52" s="9"/>
      <c r="U52" s="2">
        <v>2</v>
      </c>
      <c r="V52" s="2">
        <v>1</v>
      </c>
      <c r="W52" s="2">
        <v>3</v>
      </c>
      <c r="X52" s="2">
        <v>2</v>
      </c>
      <c r="Y52" s="2">
        <v>2</v>
      </c>
      <c r="Z52" s="2">
        <v>1</v>
      </c>
      <c r="AA52" s="2">
        <v>3</v>
      </c>
      <c r="AB52" s="2"/>
      <c r="AC52" s="2">
        <v>1</v>
      </c>
      <c r="AD52" s="2"/>
      <c r="AE52" s="2"/>
      <c r="AF52" s="5"/>
      <c r="AG52" s="2">
        <f>SUM(E52:AF52)</f>
        <v>65</v>
      </c>
    </row>
    <row r="53" spans="1:33" x14ac:dyDescent="0.35">
      <c r="A53" s="2">
        <v>7327</v>
      </c>
      <c r="B53" s="2" t="s">
        <v>63</v>
      </c>
      <c r="C53" s="2"/>
      <c r="D53" s="2"/>
      <c r="E53" s="2"/>
      <c r="F53" s="2">
        <v>1</v>
      </c>
      <c r="G53" s="2"/>
      <c r="H53" s="2"/>
      <c r="I53" s="2">
        <v>1</v>
      </c>
      <c r="J53" s="2">
        <v>2</v>
      </c>
      <c r="K53" s="2">
        <v>1</v>
      </c>
      <c r="L53" s="2">
        <v>2</v>
      </c>
      <c r="M53" s="2">
        <v>1</v>
      </c>
      <c r="N53" s="2">
        <v>1</v>
      </c>
      <c r="O53" s="2">
        <v>1</v>
      </c>
      <c r="P53" s="2">
        <v>3</v>
      </c>
      <c r="Q53" s="2"/>
      <c r="R53" s="9">
        <v>2</v>
      </c>
      <c r="S53" s="2">
        <v>1</v>
      </c>
      <c r="T53" s="9">
        <v>2</v>
      </c>
      <c r="U53" s="2">
        <v>1</v>
      </c>
      <c r="V53" s="2"/>
      <c r="W53" s="2">
        <v>2</v>
      </c>
      <c r="X53" s="2"/>
      <c r="Y53" s="2"/>
      <c r="Z53" s="2"/>
      <c r="AA53" s="2"/>
      <c r="AB53" s="2"/>
      <c r="AC53" s="2"/>
      <c r="AD53" s="2"/>
      <c r="AE53" s="2"/>
      <c r="AF53" s="5"/>
      <c r="AG53" s="2">
        <f>SUM(E53:AF53)</f>
        <v>21</v>
      </c>
    </row>
    <row r="54" spans="1:33" x14ac:dyDescent="0.35">
      <c r="A54" s="2">
        <v>7332</v>
      </c>
      <c r="B54" s="2" t="s">
        <v>64</v>
      </c>
      <c r="C54" s="2"/>
      <c r="D54" s="2"/>
      <c r="E54" s="2"/>
      <c r="F54" s="2"/>
      <c r="G54" s="2"/>
      <c r="H54" s="2"/>
      <c r="I54" s="2">
        <v>2</v>
      </c>
      <c r="J54" s="2"/>
      <c r="K54" s="2"/>
      <c r="L54" s="2"/>
      <c r="M54" s="2"/>
      <c r="N54" s="2"/>
      <c r="O54" s="2"/>
      <c r="P54" s="2"/>
      <c r="Q54" s="2"/>
      <c r="R54" s="9"/>
      <c r="S54" s="2"/>
      <c r="T54" s="9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5"/>
      <c r="AG54" s="2">
        <v>2</v>
      </c>
    </row>
    <row r="55" spans="1:33" x14ac:dyDescent="0.35">
      <c r="A55" s="2">
        <v>7334</v>
      </c>
      <c r="B55" s="2" t="s">
        <v>65</v>
      </c>
      <c r="C55" s="2"/>
      <c r="D55" s="2"/>
      <c r="E55" s="2"/>
      <c r="F55" s="2"/>
      <c r="G55" s="2">
        <v>1</v>
      </c>
      <c r="H55" s="2"/>
      <c r="I55" s="2">
        <v>2</v>
      </c>
      <c r="J55" s="2"/>
      <c r="K55" s="2"/>
      <c r="L55" s="2"/>
      <c r="M55" s="2"/>
      <c r="N55" s="2"/>
      <c r="O55" s="2">
        <v>1</v>
      </c>
      <c r="P55" s="2"/>
      <c r="Q55" s="2"/>
      <c r="R55" s="9"/>
      <c r="S55" s="2"/>
      <c r="T55" s="9">
        <v>1</v>
      </c>
      <c r="U55" s="2">
        <v>1</v>
      </c>
      <c r="V55" s="2"/>
      <c r="W55" s="2"/>
      <c r="X55" s="2"/>
      <c r="Y55" s="2">
        <v>1</v>
      </c>
      <c r="Z55" s="2"/>
      <c r="AA55" s="2"/>
      <c r="AB55" s="2"/>
      <c r="AC55" s="2"/>
      <c r="AD55" s="2"/>
      <c r="AE55" s="2"/>
      <c r="AF55" s="5"/>
      <c r="AG55" s="2">
        <v>7</v>
      </c>
    </row>
    <row r="56" spans="1:33" x14ac:dyDescent="0.35">
      <c r="A56" s="2">
        <v>7336</v>
      </c>
      <c r="B56" s="2" t="s">
        <v>66</v>
      </c>
      <c r="C56" s="2"/>
      <c r="D56" s="2"/>
      <c r="E56" s="2"/>
      <c r="F56" s="2"/>
      <c r="G56" s="2">
        <v>1</v>
      </c>
      <c r="H56" s="2"/>
      <c r="I56" s="2"/>
      <c r="J56" s="2"/>
      <c r="K56" s="2"/>
      <c r="L56" s="2"/>
      <c r="M56" s="2">
        <v>1</v>
      </c>
      <c r="N56" s="2"/>
      <c r="O56" s="2">
        <v>2</v>
      </c>
      <c r="P56" s="2"/>
      <c r="Q56" s="2"/>
      <c r="R56" s="9"/>
      <c r="S56" s="2"/>
      <c r="T56" s="9"/>
      <c r="U56" s="2"/>
      <c r="V56" s="2"/>
      <c r="W56" s="2"/>
      <c r="X56" s="2"/>
      <c r="Y56" s="2"/>
      <c r="Z56" s="2"/>
      <c r="AA56" s="2"/>
      <c r="AB56" s="2"/>
      <c r="AC56" s="2">
        <v>1</v>
      </c>
      <c r="AD56" s="2"/>
      <c r="AE56" s="2"/>
      <c r="AF56" s="5"/>
      <c r="AG56" s="2">
        <v>5</v>
      </c>
    </row>
    <row r="57" spans="1:33" x14ac:dyDescent="0.35">
      <c r="A57" s="2">
        <v>7350</v>
      </c>
      <c r="B57" s="2" t="s">
        <v>67</v>
      </c>
      <c r="C57" s="2"/>
      <c r="D57" s="2"/>
      <c r="E57" s="2"/>
      <c r="F57" s="2"/>
      <c r="G57" s="2">
        <v>1</v>
      </c>
      <c r="H57" s="2"/>
      <c r="I57" s="2"/>
      <c r="J57" s="2"/>
      <c r="K57" s="2"/>
      <c r="L57" s="2"/>
      <c r="M57" s="2"/>
      <c r="N57" s="2"/>
      <c r="O57" s="2">
        <v>1</v>
      </c>
      <c r="P57" s="2"/>
      <c r="Q57" s="2">
        <v>1</v>
      </c>
      <c r="R57" s="9"/>
      <c r="S57" s="2"/>
      <c r="T57" s="9">
        <v>1</v>
      </c>
      <c r="U57" s="2">
        <v>1</v>
      </c>
      <c r="V57" s="2">
        <v>1</v>
      </c>
      <c r="W57" s="2">
        <v>1</v>
      </c>
      <c r="X57" s="2"/>
      <c r="Y57" s="2">
        <v>1</v>
      </c>
      <c r="Z57" s="2"/>
      <c r="AA57" s="2"/>
      <c r="AB57" s="2"/>
      <c r="AC57" s="2"/>
      <c r="AD57" s="2"/>
      <c r="AE57" s="2">
        <v>1</v>
      </c>
      <c r="AF57" s="5"/>
      <c r="AG57" s="2">
        <v>9</v>
      </c>
    </row>
    <row r="58" spans="1:33" x14ac:dyDescent="0.35">
      <c r="A58" s="2">
        <v>7353</v>
      </c>
      <c r="B58" s="2" t="s">
        <v>68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9"/>
      <c r="S58" s="2">
        <v>1</v>
      </c>
      <c r="T58" s="9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5"/>
      <c r="AG58" s="2">
        <v>1</v>
      </c>
    </row>
    <row r="59" spans="1:33" x14ac:dyDescent="0.35">
      <c r="A59" s="2">
        <v>7354</v>
      </c>
      <c r="B59" s="2" t="s">
        <v>69</v>
      </c>
      <c r="C59" s="2"/>
      <c r="D59" s="2"/>
      <c r="E59" s="2">
        <v>3</v>
      </c>
      <c r="F59" s="2">
        <v>1</v>
      </c>
      <c r="G59" s="2">
        <v>5</v>
      </c>
      <c r="H59" s="2">
        <v>2</v>
      </c>
      <c r="I59" s="2"/>
      <c r="J59" s="2">
        <v>1</v>
      </c>
      <c r="K59" s="2"/>
      <c r="L59" s="2">
        <v>1</v>
      </c>
      <c r="M59" s="2"/>
      <c r="N59" s="2">
        <v>1</v>
      </c>
      <c r="O59" s="2"/>
      <c r="P59" s="2"/>
      <c r="Q59" s="2"/>
      <c r="R59" s="9"/>
      <c r="S59" s="2"/>
      <c r="T59" s="9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5"/>
      <c r="AG59" s="2">
        <v>14</v>
      </c>
    </row>
    <row r="60" spans="1:33" x14ac:dyDescent="0.35">
      <c r="A60" s="2">
        <v>7357</v>
      </c>
      <c r="B60" s="2" t="s">
        <v>70</v>
      </c>
      <c r="C60" s="2"/>
      <c r="D60" s="2"/>
      <c r="E60" s="2">
        <v>1</v>
      </c>
      <c r="F60" s="2">
        <v>1</v>
      </c>
      <c r="G60" s="2">
        <v>3</v>
      </c>
      <c r="H60" s="2"/>
      <c r="I60" s="2">
        <v>2</v>
      </c>
      <c r="J60" s="2"/>
      <c r="K60" s="2">
        <v>1</v>
      </c>
      <c r="L60" s="2"/>
      <c r="M60" s="2">
        <v>2</v>
      </c>
      <c r="N60" s="2"/>
      <c r="O60" s="2">
        <v>2</v>
      </c>
      <c r="P60" s="2">
        <v>1</v>
      </c>
      <c r="Q60" s="2">
        <v>3</v>
      </c>
      <c r="R60" s="9"/>
      <c r="S60" s="2"/>
      <c r="T60" s="9">
        <v>1</v>
      </c>
      <c r="U60" s="2"/>
      <c r="V60" s="2"/>
      <c r="W60" s="2">
        <v>1</v>
      </c>
      <c r="X60" s="2"/>
      <c r="Y60" s="2"/>
      <c r="Z60" s="2"/>
      <c r="AA60" s="2">
        <v>1</v>
      </c>
      <c r="AB60" s="2"/>
      <c r="AC60" s="2"/>
      <c r="AD60" s="2"/>
      <c r="AE60" s="2"/>
      <c r="AF60" s="5"/>
      <c r="AG60" s="2">
        <f>SUM(E60:AF60)</f>
        <v>19</v>
      </c>
    </row>
    <row r="61" spans="1:33" x14ac:dyDescent="0.35">
      <c r="A61" s="2">
        <v>7393</v>
      </c>
      <c r="B61" s="2" t="s">
        <v>71</v>
      </c>
      <c r="C61" s="2"/>
      <c r="D61" s="2"/>
      <c r="E61" s="2">
        <v>1</v>
      </c>
      <c r="F61" s="2">
        <v>1</v>
      </c>
      <c r="G61" s="2">
        <v>1</v>
      </c>
      <c r="H61" s="2"/>
      <c r="I61" s="2">
        <v>1</v>
      </c>
      <c r="J61" s="2"/>
      <c r="K61" s="2"/>
      <c r="L61" s="2"/>
      <c r="M61" s="2"/>
      <c r="N61" s="2"/>
      <c r="O61" s="2"/>
      <c r="P61" s="2"/>
      <c r="Q61" s="2"/>
      <c r="R61" s="9"/>
      <c r="S61" s="2"/>
      <c r="T61" s="9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5"/>
      <c r="AG61" s="2">
        <v>4</v>
      </c>
    </row>
    <row r="62" spans="1:33" x14ac:dyDescent="0.35">
      <c r="A62" s="2">
        <v>7500</v>
      </c>
      <c r="B62" s="2" t="s">
        <v>72</v>
      </c>
      <c r="C62" s="2"/>
      <c r="D62" s="2"/>
      <c r="E62" s="2"/>
      <c r="F62" s="2"/>
      <c r="G62" s="2">
        <v>1</v>
      </c>
      <c r="H62" s="2"/>
      <c r="I62" s="2"/>
      <c r="J62" s="2"/>
      <c r="K62" s="2"/>
      <c r="L62" s="2">
        <v>1</v>
      </c>
      <c r="M62" s="2">
        <v>1</v>
      </c>
      <c r="N62" s="2"/>
      <c r="O62" s="2">
        <v>1</v>
      </c>
      <c r="P62" s="2"/>
      <c r="Q62" s="2">
        <v>1</v>
      </c>
      <c r="R62" s="9"/>
      <c r="S62" s="2"/>
      <c r="T62" s="9"/>
      <c r="U62" s="2"/>
      <c r="V62" s="2"/>
      <c r="W62" s="2">
        <v>1</v>
      </c>
      <c r="X62" s="2"/>
      <c r="Y62" s="2"/>
      <c r="Z62" s="2"/>
      <c r="AA62" s="2"/>
      <c r="AB62" s="2"/>
      <c r="AC62" s="2"/>
      <c r="AD62" s="2"/>
      <c r="AE62" s="2"/>
      <c r="AF62" s="5"/>
      <c r="AG62" s="2">
        <v>6</v>
      </c>
    </row>
    <row r="63" spans="1:33" x14ac:dyDescent="0.35">
      <c r="A63" s="2">
        <v>7510</v>
      </c>
      <c r="B63" s="2" t="s">
        <v>99</v>
      </c>
      <c r="C63" s="2"/>
      <c r="D63" s="2"/>
      <c r="E63" s="2"/>
      <c r="F63" s="2">
        <v>1</v>
      </c>
      <c r="G63" s="2"/>
      <c r="H63" s="2"/>
      <c r="I63" s="2"/>
      <c r="J63" s="2"/>
      <c r="K63" s="2"/>
      <c r="L63" s="2"/>
      <c r="M63" s="2">
        <v>1</v>
      </c>
      <c r="N63" s="2">
        <v>1</v>
      </c>
      <c r="O63" s="2">
        <v>1</v>
      </c>
      <c r="P63" s="2"/>
      <c r="Q63" s="2">
        <v>1</v>
      </c>
      <c r="R63" s="9"/>
      <c r="S63" s="2"/>
      <c r="T63" s="9">
        <v>3</v>
      </c>
      <c r="U63" s="2"/>
      <c r="V63" s="2"/>
      <c r="W63" s="2"/>
      <c r="X63" s="2"/>
      <c r="Y63" s="2"/>
      <c r="Z63" s="2"/>
      <c r="AA63" s="2"/>
      <c r="AB63" s="2"/>
      <c r="AC63" s="2">
        <v>1</v>
      </c>
      <c r="AD63" s="2"/>
      <c r="AE63" s="2"/>
      <c r="AF63" s="5"/>
      <c r="AG63" s="2">
        <v>9</v>
      </c>
    </row>
    <row r="64" spans="1:33" x14ac:dyDescent="0.35">
      <c r="A64" s="2">
        <v>7517</v>
      </c>
      <c r="B64" s="2" t="s">
        <v>73</v>
      </c>
      <c r="C64" s="2"/>
      <c r="D64" s="2"/>
      <c r="E64" s="2"/>
      <c r="F64" s="2"/>
      <c r="G64" s="2"/>
      <c r="H64" s="2">
        <v>1</v>
      </c>
      <c r="I64" s="2"/>
      <c r="J64" s="2"/>
      <c r="K64" s="2"/>
      <c r="L64" s="2"/>
      <c r="M64" s="2"/>
      <c r="N64" s="2"/>
      <c r="O64" s="2"/>
      <c r="P64" s="2">
        <v>1</v>
      </c>
      <c r="Q64" s="2">
        <v>1</v>
      </c>
      <c r="R64" s="9"/>
      <c r="S64" s="2"/>
      <c r="T64" s="9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5"/>
      <c r="AG64" s="2">
        <v>3</v>
      </c>
    </row>
    <row r="65" spans="1:33" x14ac:dyDescent="0.35">
      <c r="A65" s="2">
        <v>7520</v>
      </c>
      <c r="B65" s="2" t="s">
        <v>74</v>
      </c>
      <c r="C65" s="2"/>
      <c r="D65" s="2"/>
      <c r="E65" s="2"/>
      <c r="F65" s="2"/>
      <c r="G65" s="2"/>
      <c r="H65" s="2">
        <v>1</v>
      </c>
      <c r="I65" s="2"/>
      <c r="J65" s="2">
        <v>1</v>
      </c>
      <c r="K65" s="2"/>
      <c r="L65" s="2"/>
      <c r="M65" s="2">
        <v>1</v>
      </c>
      <c r="N65" s="2"/>
      <c r="O65" s="2"/>
      <c r="P65" s="2"/>
      <c r="Q65" s="2"/>
      <c r="R65" s="9"/>
      <c r="S65" s="2"/>
      <c r="T65" s="9"/>
      <c r="U65" s="2"/>
      <c r="V65" s="2"/>
      <c r="W65" s="2"/>
      <c r="X65" s="2"/>
      <c r="Y65" s="2">
        <v>1</v>
      </c>
      <c r="Z65" s="2"/>
      <c r="AA65" s="2"/>
      <c r="AB65" s="2"/>
      <c r="AC65" s="2"/>
      <c r="AD65" s="2"/>
      <c r="AE65" s="2"/>
      <c r="AF65" s="5"/>
      <c r="AG65" s="2">
        <v>4</v>
      </c>
    </row>
    <row r="66" spans="1:33" x14ac:dyDescent="0.35">
      <c r="A66" s="2">
        <v>7530</v>
      </c>
      <c r="B66" s="2" t="s">
        <v>75</v>
      </c>
      <c r="C66" s="2"/>
      <c r="D66" s="2"/>
      <c r="E66" s="2"/>
      <c r="F66" s="2"/>
      <c r="G66" s="2"/>
      <c r="H66" s="2"/>
      <c r="I66" s="2"/>
      <c r="J66" s="2">
        <v>1</v>
      </c>
      <c r="K66" s="2"/>
      <c r="L66" s="2"/>
      <c r="M66" s="2">
        <v>1</v>
      </c>
      <c r="N66" s="2"/>
      <c r="O66" s="2"/>
      <c r="P66" s="2"/>
      <c r="Q66" s="2"/>
      <c r="R66" s="9"/>
      <c r="S66" s="2">
        <v>1</v>
      </c>
      <c r="T66" s="9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5"/>
      <c r="AG66" s="2">
        <v>3</v>
      </c>
    </row>
    <row r="67" spans="1:33" x14ac:dyDescent="0.35">
      <c r="A67" s="2">
        <v>7550</v>
      </c>
      <c r="B67" s="2" t="s">
        <v>77</v>
      </c>
      <c r="C67" s="2"/>
      <c r="D67" s="2"/>
      <c r="E67" s="2"/>
      <c r="F67" s="2"/>
      <c r="G67" s="2"/>
      <c r="H67" s="2"/>
      <c r="I67" s="2"/>
      <c r="J67" s="2"/>
      <c r="K67" s="2">
        <v>1</v>
      </c>
      <c r="L67" s="2"/>
      <c r="M67" s="2"/>
      <c r="N67" s="2">
        <v>1</v>
      </c>
      <c r="O67" s="2"/>
      <c r="P67" s="2">
        <v>1</v>
      </c>
      <c r="Q67" s="2"/>
      <c r="R67" s="9"/>
      <c r="S67" s="2">
        <v>2</v>
      </c>
      <c r="T67" s="9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5"/>
      <c r="AG67" s="2">
        <v>5</v>
      </c>
    </row>
    <row r="68" spans="1:33" x14ac:dyDescent="0.35">
      <c r="A68" s="2">
        <v>7560</v>
      </c>
      <c r="B68" s="2" t="s">
        <v>78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>
        <v>1</v>
      </c>
      <c r="P68" s="2"/>
      <c r="Q68" s="2"/>
      <c r="R68" s="9"/>
      <c r="S68" s="2">
        <v>1</v>
      </c>
      <c r="T68" s="9">
        <v>1</v>
      </c>
      <c r="U68" s="2"/>
      <c r="V68" s="2"/>
      <c r="W68" s="2">
        <v>1</v>
      </c>
      <c r="X68" s="2"/>
      <c r="Y68" s="2"/>
      <c r="Z68" s="2"/>
      <c r="AA68" s="2"/>
      <c r="AB68" s="2"/>
      <c r="AC68" s="2"/>
      <c r="AD68" s="2"/>
      <c r="AE68" s="2"/>
      <c r="AF68" s="5"/>
      <c r="AG68" s="2">
        <v>4</v>
      </c>
    </row>
    <row r="69" spans="1:33" x14ac:dyDescent="0.35">
      <c r="A69" s="2">
        <v>7580</v>
      </c>
      <c r="B69" s="2" t="s">
        <v>79</v>
      </c>
      <c r="C69" s="2"/>
      <c r="D69" s="2"/>
      <c r="E69" s="2"/>
      <c r="F69" s="2"/>
      <c r="G69" s="2">
        <v>1</v>
      </c>
      <c r="H69" s="2"/>
      <c r="I69" s="2">
        <v>1</v>
      </c>
      <c r="J69" s="2">
        <v>1</v>
      </c>
      <c r="K69" s="2">
        <v>2</v>
      </c>
      <c r="L69" s="2"/>
      <c r="M69" s="2">
        <v>3</v>
      </c>
      <c r="N69" s="2">
        <v>1</v>
      </c>
      <c r="O69" s="2">
        <v>4</v>
      </c>
      <c r="P69" s="2"/>
      <c r="Q69" s="2">
        <v>1</v>
      </c>
      <c r="R69" s="9"/>
      <c r="S69" s="2">
        <v>2</v>
      </c>
      <c r="T69" s="9"/>
      <c r="U69" s="2">
        <v>2</v>
      </c>
      <c r="V69" s="2"/>
      <c r="W69" s="2">
        <v>2</v>
      </c>
      <c r="X69" s="2"/>
      <c r="Y69" s="2"/>
      <c r="Z69" s="2"/>
      <c r="AA69" s="2"/>
      <c r="AB69" s="2"/>
      <c r="AC69" s="2"/>
      <c r="AD69" s="2"/>
      <c r="AE69" s="2"/>
      <c r="AF69" s="5"/>
      <c r="AG69" s="2">
        <f>SUM(G69:AF69)</f>
        <v>20</v>
      </c>
    </row>
    <row r="70" spans="1:33" x14ac:dyDescent="0.35">
      <c r="A70" s="2">
        <v>7584</v>
      </c>
      <c r="B70" s="2" t="s">
        <v>80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>
        <v>1</v>
      </c>
      <c r="P70" s="2">
        <v>1</v>
      </c>
      <c r="Q70" s="2">
        <v>1</v>
      </c>
      <c r="R70" s="9">
        <v>1</v>
      </c>
      <c r="S70" s="2"/>
      <c r="T70" s="9">
        <v>1</v>
      </c>
      <c r="U70" s="2">
        <v>1</v>
      </c>
      <c r="V70" s="2"/>
      <c r="W70" s="2"/>
      <c r="X70" s="2"/>
      <c r="Y70" s="2"/>
      <c r="Z70" s="2"/>
      <c r="AA70" s="2"/>
      <c r="AB70" s="2"/>
      <c r="AC70" s="2">
        <v>1</v>
      </c>
      <c r="AD70" s="2"/>
      <c r="AE70" s="2"/>
      <c r="AF70" s="5"/>
      <c r="AG70" s="2">
        <v>7</v>
      </c>
    </row>
    <row r="71" spans="1:33" x14ac:dyDescent="0.35">
      <c r="A71" s="2">
        <v>7600</v>
      </c>
      <c r="B71" s="2" t="s">
        <v>81</v>
      </c>
      <c r="C71" s="2"/>
      <c r="D71" s="2"/>
      <c r="E71" s="2"/>
      <c r="F71" s="2"/>
      <c r="G71" s="2"/>
      <c r="H71" s="2">
        <v>2</v>
      </c>
      <c r="I71" s="2"/>
      <c r="J71" s="2">
        <v>3</v>
      </c>
      <c r="K71" s="2"/>
      <c r="L71" s="2">
        <v>3</v>
      </c>
      <c r="M71" s="2">
        <v>2</v>
      </c>
      <c r="N71" s="2">
        <v>2</v>
      </c>
      <c r="O71" s="2"/>
      <c r="P71" s="2">
        <v>2</v>
      </c>
      <c r="Q71" s="2">
        <v>1</v>
      </c>
      <c r="R71" s="9">
        <v>1</v>
      </c>
      <c r="S71" s="2">
        <v>1</v>
      </c>
      <c r="T71" s="9"/>
      <c r="U71" s="2"/>
      <c r="V71" s="2"/>
      <c r="W71" s="2"/>
      <c r="X71" s="2"/>
      <c r="Y71" s="2"/>
      <c r="Z71" s="2"/>
      <c r="AA71" s="2"/>
      <c r="AB71" s="2"/>
      <c r="AC71" s="2">
        <v>1</v>
      </c>
      <c r="AD71" s="2"/>
      <c r="AE71" s="2"/>
      <c r="AF71" s="5"/>
      <c r="AG71" s="2">
        <f>SUM(G71:AF71)</f>
        <v>18</v>
      </c>
    </row>
    <row r="72" spans="1:33" x14ac:dyDescent="0.35">
      <c r="A72" s="2">
        <v>7620</v>
      </c>
      <c r="B72" s="2" t="s">
        <v>82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9">
        <v>1</v>
      </c>
      <c r="S72" s="2"/>
      <c r="T72" s="9"/>
      <c r="U72" s="2">
        <v>1</v>
      </c>
      <c r="V72" s="2"/>
      <c r="W72" s="2">
        <v>1</v>
      </c>
      <c r="X72" s="2"/>
      <c r="Y72" s="2"/>
      <c r="Z72" s="2"/>
      <c r="AA72" s="2"/>
      <c r="AB72" s="2"/>
      <c r="AC72" s="2"/>
      <c r="AD72" s="2"/>
      <c r="AE72" s="2"/>
      <c r="AF72" s="5"/>
      <c r="AG72" s="2">
        <v>3</v>
      </c>
    </row>
    <row r="73" spans="1:33" x14ac:dyDescent="0.35">
      <c r="A73" s="2">
        <v>7622</v>
      </c>
      <c r="B73" s="2" t="s">
        <v>83</v>
      </c>
      <c r="C73" s="2"/>
      <c r="D73" s="2"/>
      <c r="E73" s="2"/>
      <c r="F73" s="2"/>
      <c r="G73" s="2"/>
      <c r="H73" s="2"/>
      <c r="I73" s="2"/>
      <c r="J73" s="2"/>
      <c r="K73" s="2">
        <v>1</v>
      </c>
      <c r="L73" s="2">
        <v>1</v>
      </c>
      <c r="M73" s="2">
        <v>1</v>
      </c>
      <c r="N73" s="2"/>
      <c r="O73" s="2"/>
      <c r="P73" s="2">
        <v>1</v>
      </c>
      <c r="Q73" s="2"/>
      <c r="R73" s="9"/>
      <c r="S73" s="2"/>
      <c r="T73" s="9"/>
      <c r="U73" s="2"/>
      <c r="V73" s="2"/>
      <c r="W73" s="2"/>
      <c r="X73" s="2"/>
      <c r="Y73" s="2"/>
      <c r="Z73" s="2"/>
      <c r="AA73" s="2"/>
      <c r="AB73" s="2"/>
      <c r="AC73" s="2">
        <v>1</v>
      </c>
      <c r="AD73" s="2"/>
      <c r="AE73" s="2"/>
      <c r="AF73" s="5"/>
      <c r="AG73" s="2">
        <v>5</v>
      </c>
    </row>
    <row r="74" spans="1:33" x14ac:dyDescent="0.35">
      <c r="A74" s="2">
        <v>7623</v>
      </c>
      <c r="B74" s="2" t="s">
        <v>84</v>
      </c>
      <c r="C74" s="2"/>
      <c r="D74" s="2"/>
      <c r="E74" s="2">
        <v>1</v>
      </c>
      <c r="F74" s="2"/>
      <c r="G74" s="2"/>
      <c r="H74" s="2"/>
      <c r="I74" s="2"/>
      <c r="J74" s="2">
        <v>1</v>
      </c>
      <c r="K74" s="2">
        <v>1</v>
      </c>
      <c r="L74" s="2"/>
      <c r="M74" s="2"/>
      <c r="N74" s="2"/>
      <c r="O74" s="2"/>
      <c r="P74" s="2"/>
      <c r="Q74" s="2"/>
      <c r="R74" s="9"/>
      <c r="S74" s="2"/>
      <c r="T74" s="9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5"/>
      <c r="AG74" s="2">
        <v>3</v>
      </c>
    </row>
    <row r="75" spans="1:33" x14ac:dyDescent="0.35">
      <c r="A75" s="2">
        <v>7624</v>
      </c>
      <c r="B75" s="2" t="s">
        <v>85</v>
      </c>
      <c r="C75" s="2"/>
      <c r="D75" s="2"/>
      <c r="E75" s="2"/>
      <c r="F75" s="2">
        <v>1</v>
      </c>
      <c r="G75" s="2"/>
      <c r="H75" s="2"/>
      <c r="I75" s="2"/>
      <c r="J75" s="2">
        <v>2</v>
      </c>
      <c r="K75" s="2"/>
      <c r="L75" s="2"/>
      <c r="M75" s="2"/>
      <c r="N75" s="2"/>
      <c r="O75" s="2"/>
      <c r="P75" s="2"/>
      <c r="Q75" s="2"/>
      <c r="R75" s="9">
        <v>1</v>
      </c>
      <c r="S75" s="2">
        <v>1</v>
      </c>
      <c r="T75" s="9"/>
      <c r="U75" s="2"/>
      <c r="V75" s="2"/>
      <c r="W75" s="2">
        <v>1</v>
      </c>
      <c r="X75" s="2"/>
      <c r="Y75" s="2"/>
      <c r="Z75" s="2"/>
      <c r="AA75" s="2"/>
      <c r="AB75" s="2"/>
      <c r="AC75" s="2"/>
      <c r="AD75" s="2"/>
      <c r="AE75" s="2"/>
      <c r="AF75" s="5"/>
      <c r="AG75" s="2">
        <v>6</v>
      </c>
    </row>
    <row r="76" spans="1:33" x14ac:dyDescent="0.35">
      <c r="A76" s="2">
        <v>7630</v>
      </c>
      <c r="B76" s="2" t="s">
        <v>86</v>
      </c>
      <c r="C76" s="2"/>
      <c r="D76" s="2"/>
      <c r="E76" s="2"/>
      <c r="F76" s="2"/>
      <c r="G76" s="2"/>
      <c r="H76" s="2">
        <v>1</v>
      </c>
      <c r="I76" s="2"/>
      <c r="J76" s="2"/>
      <c r="K76" s="2"/>
      <c r="L76" s="2"/>
      <c r="M76" s="2"/>
      <c r="N76" s="2"/>
      <c r="O76" s="2"/>
      <c r="P76" s="2"/>
      <c r="Q76" s="2"/>
      <c r="R76" s="9"/>
      <c r="S76" s="2"/>
      <c r="T76" s="9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5"/>
      <c r="AG76" s="2">
        <v>1</v>
      </c>
    </row>
    <row r="77" spans="1:33" x14ac:dyDescent="0.35">
      <c r="A77" s="2">
        <v>7632</v>
      </c>
      <c r="B77" s="2" t="s">
        <v>87</v>
      </c>
      <c r="C77" s="2"/>
      <c r="D77" s="2"/>
      <c r="E77" s="2"/>
      <c r="F77" s="2"/>
      <c r="G77" s="2"/>
      <c r="H77" s="2">
        <v>1</v>
      </c>
      <c r="I77" s="2"/>
      <c r="J77" s="2"/>
      <c r="K77" s="2"/>
      <c r="L77" s="2"/>
      <c r="M77" s="2"/>
      <c r="N77" s="2">
        <v>1</v>
      </c>
      <c r="O77" s="2"/>
      <c r="P77" s="2"/>
      <c r="Q77" s="2"/>
      <c r="R77" s="9"/>
      <c r="S77" s="2"/>
      <c r="T77" s="9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5"/>
      <c r="AG77" s="2">
        <v>2</v>
      </c>
    </row>
    <row r="78" spans="1:33" x14ac:dyDescent="0.35">
      <c r="A78" s="2">
        <v>7633</v>
      </c>
      <c r="B78" s="2" t="s">
        <v>88</v>
      </c>
      <c r="C78" s="2"/>
      <c r="D78" s="2"/>
      <c r="E78" s="2"/>
      <c r="F78" s="2"/>
      <c r="G78" s="2">
        <v>3</v>
      </c>
      <c r="H78" s="2"/>
      <c r="I78" s="2"/>
      <c r="J78" s="2"/>
      <c r="K78" s="2">
        <v>2</v>
      </c>
      <c r="L78" s="2">
        <v>1</v>
      </c>
      <c r="M78" s="2"/>
      <c r="N78" s="2">
        <v>1</v>
      </c>
      <c r="O78" s="2">
        <v>1</v>
      </c>
      <c r="P78" s="2"/>
      <c r="Q78" s="2">
        <v>1</v>
      </c>
      <c r="R78" s="9"/>
      <c r="S78" s="2"/>
      <c r="T78" s="9"/>
      <c r="U78" s="2">
        <v>1</v>
      </c>
      <c r="V78" s="2">
        <v>1</v>
      </c>
      <c r="W78" s="2"/>
      <c r="X78" s="2"/>
      <c r="Y78" s="2"/>
      <c r="Z78" s="2"/>
      <c r="AA78" s="2"/>
      <c r="AB78" s="2"/>
      <c r="AC78" s="2"/>
      <c r="AD78" s="2"/>
      <c r="AE78" s="2"/>
      <c r="AF78" s="5"/>
      <c r="AG78" s="2">
        <v>11</v>
      </c>
    </row>
    <row r="79" spans="1:33" x14ac:dyDescent="0.35">
      <c r="A79" s="2">
        <v>7657</v>
      </c>
      <c r="B79" s="2" t="s">
        <v>89</v>
      </c>
      <c r="C79" s="2"/>
      <c r="D79" s="2"/>
      <c r="E79" s="2"/>
      <c r="F79" s="2"/>
      <c r="G79" s="2"/>
      <c r="H79" s="2"/>
      <c r="I79" s="2"/>
      <c r="J79" s="2">
        <v>2</v>
      </c>
      <c r="K79" s="2"/>
      <c r="L79" s="2">
        <v>1</v>
      </c>
      <c r="M79" s="2"/>
      <c r="N79" s="2"/>
      <c r="O79" s="2"/>
      <c r="P79" s="2">
        <v>2</v>
      </c>
      <c r="Q79" s="2"/>
      <c r="R79" s="9"/>
      <c r="S79" s="2"/>
      <c r="T79" s="9">
        <v>1</v>
      </c>
      <c r="U79" s="2"/>
      <c r="V79" s="2"/>
      <c r="W79" s="2"/>
      <c r="X79" s="2"/>
      <c r="Y79" s="2">
        <v>1</v>
      </c>
      <c r="Z79" s="2">
        <v>1</v>
      </c>
      <c r="AA79" s="2"/>
      <c r="AB79" s="2"/>
      <c r="AC79" s="2"/>
      <c r="AD79" s="2"/>
      <c r="AE79" s="2"/>
      <c r="AF79" s="5"/>
      <c r="AG79" s="2">
        <v>8</v>
      </c>
    </row>
    <row r="80" spans="1:33" x14ac:dyDescent="0.35">
      <c r="A80" s="2">
        <v>7660</v>
      </c>
      <c r="B80" s="2" t="s">
        <v>90</v>
      </c>
      <c r="C80" s="2"/>
      <c r="D80" s="2"/>
      <c r="E80" s="2"/>
      <c r="F80" s="2"/>
      <c r="G80" s="2"/>
      <c r="H80" s="2">
        <v>1</v>
      </c>
      <c r="I80" s="2"/>
      <c r="J80" s="2">
        <v>1</v>
      </c>
      <c r="K80" s="2"/>
      <c r="L80" s="2"/>
      <c r="M80" s="2"/>
      <c r="N80" s="2"/>
      <c r="O80" s="2"/>
      <c r="P80" s="2"/>
      <c r="Q80" s="2"/>
      <c r="R80" s="9"/>
      <c r="S80" s="2"/>
      <c r="T80" s="9"/>
      <c r="U80" s="2"/>
      <c r="V80" s="2"/>
      <c r="W80" s="2">
        <v>1</v>
      </c>
      <c r="X80" s="2"/>
      <c r="Y80" s="2"/>
      <c r="Z80" s="2"/>
      <c r="AA80" s="2"/>
      <c r="AB80" s="2"/>
      <c r="AC80" s="2"/>
      <c r="AD80" s="2"/>
      <c r="AE80" s="2"/>
      <c r="AF80" s="5"/>
      <c r="AG80" s="2">
        <v>3</v>
      </c>
    </row>
    <row r="81" spans="1:50" x14ac:dyDescent="0.35">
      <c r="A81" s="2">
        <v>7670</v>
      </c>
      <c r="B81" s="2" t="s">
        <v>91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9"/>
      <c r="S81" s="2"/>
      <c r="T81" s="9"/>
      <c r="U81" s="2"/>
      <c r="V81" s="2"/>
      <c r="W81" s="2">
        <v>1</v>
      </c>
      <c r="X81" s="2"/>
      <c r="Y81" s="2"/>
      <c r="Z81" s="2"/>
      <c r="AA81" s="2"/>
      <c r="AB81" s="2"/>
      <c r="AC81" s="2"/>
      <c r="AD81" s="2"/>
      <c r="AE81" s="2"/>
      <c r="AF81" s="5"/>
      <c r="AG81" s="2">
        <v>1</v>
      </c>
    </row>
    <row r="82" spans="1:50" x14ac:dyDescent="0.35">
      <c r="A82" s="2">
        <v>7690</v>
      </c>
      <c r="B82" s="2" t="s">
        <v>92</v>
      </c>
      <c r="C82" s="2"/>
      <c r="D82" s="2"/>
      <c r="E82" s="2"/>
      <c r="F82" s="2">
        <v>1</v>
      </c>
      <c r="G82" s="2"/>
      <c r="H82" s="2"/>
      <c r="I82" s="2"/>
      <c r="J82" s="2">
        <v>1</v>
      </c>
      <c r="K82" s="2"/>
      <c r="L82" s="2"/>
      <c r="M82" s="2"/>
      <c r="N82" s="2"/>
      <c r="O82" s="2"/>
      <c r="P82" s="2"/>
      <c r="Q82" s="2"/>
      <c r="R82" s="9"/>
      <c r="S82" s="2"/>
      <c r="T82" s="9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5"/>
      <c r="AG82" s="2">
        <v>2</v>
      </c>
    </row>
    <row r="83" spans="1:50" x14ac:dyDescent="0.35">
      <c r="A83" s="2">
        <v>7710</v>
      </c>
      <c r="B83" s="2" t="s">
        <v>93</v>
      </c>
      <c r="C83" s="2"/>
      <c r="D83" s="2"/>
      <c r="E83" s="2">
        <v>1</v>
      </c>
      <c r="F83" s="2">
        <v>2</v>
      </c>
      <c r="G83" s="2">
        <v>1</v>
      </c>
      <c r="H83" s="2">
        <v>2</v>
      </c>
      <c r="I83" s="2">
        <v>2</v>
      </c>
      <c r="J83" s="2">
        <v>1</v>
      </c>
      <c r="K83" s="2">
        <v>1</v>
      </c>
      <c r="L83" s="2"/>
      <c r="M83" s="2">
        <v>1</v>
      </c>
      <c r="N83" s="2">
        <v>1</v>
      </c>
      <c r="O83" s="2"/>
      <c r="P83" s="2"/>
      <c r="Q83" s="2"/>
      <c r="R83" s="9"/>
      <c r="S83" s="2"/>
      <c r="T83" s="9">
        <v>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5"/>
      <c r="AG83" s="2">
        <f>SUM(E83:AF83)</f>
        <v>14</v>
      </c>
    </row>
    <row r="84" spans="1:50" ht="15" thickBot="1" x14ac:dyDescent="0.4">
      <c r="A84" s="2">
        <v>7711</v>
      </c>
      <c r="B84" s="2" t="s">
        <v>94</v>
      </c>
      <c r="C84" s="2"/>
      <c r="D84" s="2"/>
      <c r="E84" s="2"/>
      <c r="F84" s="2"/>
      <c r="G84" s="2">
        <v>1</v>
      </c>
      <c r="H84" s="2">
        <v>1</v>
      </c>
      <c r="I84" s="2">
        <v>1</v>
      </c>
      <c r="J84" s="2"/>
      <c r="K84" s="2">
        <v>1</v>
      </c>
      <c r="L84" s="2"/>
      <c r="M84" s="2"/>
      <c r="N84" s="2"/>
      <c r="O84" s="2"/>
      <c r="P84" s="2">
        <v>1</v>
      </c>
      <c r="Q84" s="2">
        <v>2</v>
      </c>
      <c r="R84" s="9"/>
      <c r="S84" s="2"/>
      <c r="T84" s="9"/>
      <c r="U84" s="2"/>
      <c r="V84" s="2"/>
      <c r="W84" s="2">
        <v>1</v>
      </c>
      <c r="X84" s="2"/>
      <c r="Y84" s="2"/>
      <c r="Z84" s="2"/>
      <c r="AA84" s="2"/>
      <c r="AB84" s="2"/>
      <c r="AC84" s="2"/>
      <c r="AD84" s="2"/>
      <c r="AE84" s="2"/>
      <c r="AF84" s="5"/>
      <c r="AG84" s="2">
        <f>SUM(F84:AF84)</f>
        <v>8</v>
      </c>
    </row>
    <row r="85" spans="1:50" x14ac:dyDescent="0.35">
      <c r="A85" s="3" t="s">
        <v>102</v>
      </c>
      <c r="B85" s="6"/>
      <c r="C85" s="19" t="s">
        <v>2</v>
      </c>
      <c r="D85" s="20"/>
      <c r="E85" s="19" t="s">
        <v>3</v>
      </c>
      <c r="F85" s="28"/>
      <c r="G85" s="19" t="s">
        <v>4</v>
      </c>
      <c r="H85" s="20"/>
      <c r="I85" s="30" t="s">
        <v>5</v>
      </c>
      <c r="J85" s="28"/>
      <c r="K85" s="19" t="s">
        <v>6</v>
      </c>
      <c r="L85" s="20"/>
      <c r="M85" s="30" t="s">
        <v>7</v>
      </c>
      <c r="N85" s="28"/>
      <c r="O85" s="19" t="s">
        <v>8</v>
      </c>
      <c r="P85" s="20"/>
      <c r="Q85" s="30" t="s">
        <v>9</v>
      </c>
      <c r="R85" s="31"/>
      <c r="S85" s="19" t="s">
        <v>10</v>
      </c>
      <c r="T85" s="34"/>
      <c r="U85" s="19" t="s">
        <v>11</v>
      </c>
      <c r="V85" s="20"/>
      <c r="W85" s="19" t="s">
        <v>12</v>
      </c>
      <c r="X85" s="20"/>
      <c r="Y85" s="30" t="s">
        <v>13</v>
      </c>
      <c r="Z85" s="28"/>
      <c r="AA85" s="19" t="s">
        <v>14</v>
      </c>
      <c r="AB85" s="20"/>
      <c r="AC85" s="30" t="s">
        <v>15</v>
      </c>
      <c r="AD85" s="28"/>
      <c r="AE85" s="19" t="s">
        <v>16</v>
      </c>
      <c r="AF85" s="20"/>
      <c r="AG85" s="37" t="s">
        <v>95</v>
      </c>
    </row>
    <row r="86" spans="1:50" ht="15" thickBot="1" x14ac:dyDescent="0.4">
      <c r="A86" s="3" t="s">
        <v>19</v>
      </c>
      <c r="B86" s="6" t="s">
        <v>20</v>
      </c>
      <c r="C86" s="47" t="s">
        <v>0</v>
      </c>
      <c r="D86" s="48" t="s">
        <v>1</v>
      </c>
      <c r="E86" s="47" t="s">
        <v>0</v>
      </c>
      <c r="F86" s="15" t="s">
        <v>1</v>
      </c>
      <c r="G86" s="47" t="s">
        <v>0</v>
      </c>
      <c r="H86" s="48" t="s">
        <v>1</v>
      </c>
      <c r="I86" s="49" t="s">
        <v>0</v>
      </c>
      <c r="J86" s="15" t="s">
        <v>1</v>
      </c>
      <c r="K86" s="47" t="s">
        <v>0</v>
      </c>
      <c r="L86" s="48" t="s">
        <v>1</v>
      </c>
      <c r="M86" s="49" t="s">
        <v>0</v>
      </c>
      <c r="N86" s="15" t="s">
        <v>1</v>
      </c>
      <c r="O86" s="47" t="s">
        <v>0</v>
      </c>
      <c r="P86" s="48" t="s">
        <v>1</v>
      </c>
      <c r="Q86" s="49" t="s">
        <v>0</v>
      </c>
      <c r="R86" s="50" t="s">
        <v>1</v>
      </c>
      <c r="S86" s="47" t="s">
        <v>0</v>
      </c>
      <c r="T86" s="51" t="s">
        <v>1</v>
      </c>
      <c r="U86" s="47" t="s">
        <v>0</v>
      </c>
      <c r="V86" s="48" t="s">
        <v>1</v>
      </c>
      <c r="W86" s="47" t="s">
        <v>0</v>
      </c>
      <c r="X86" s="48" t="s">
        <v>1</v>
      </c>
      <c r="Y86" s="49" t="s">
        <v>0</v>
      </c>
      <c r="Z86" s="15" t="s">
        <v>1</v>
      </c>
      <c r="AA86" s="52" t="s">
        <v>0</v>
      </c>
      <c r="AB86" s="53" t="s">
        <v>1</v>
      </c>
      <c r="AC86" s="54" t="s">
        <v>0</v>
      </c>
      <c r="AD86" s="55" t="s">
        <v>1</v>
      </c>
      <c r="AE86" s="52" t="s">
        <v>0</v>
      </c>
      <c r="AF86" s="53" t="s">
        <v>1</v>
      </c>
      <c r="AG86" s="56" t="s">
        <v>96</v>
      </c>
    </row>
    <row r="87" spans="1:50" ht="15" thickBot="1" x14ac:dyDescent="0.4">
      <c r="A87" s="14" t="s">
        <v>95</v>
      </c>
      <c r="B87" s="15" t="s">
        <v>97</v>
      </c>
      <c r="C87" s="40">
        <f t="shared" ref="C87:AA87" si="0">SUM(C4:C86)</f>
        <v>2</v>
      </c>
      <c r="D87" s="41">
        <f t="shared" si="0"/>
        <v>1</v>
      </c>
      <c r="E87" s="40">
        <f t="shared" si="0"/>
        <v>30</v>
      </c>
      <c r="F87" s="42">
        <f t="shared" si="0"/>
        <v>35</v>
      </c>
      <c r="G87" s="40">
        <f t="shared" si="0"/>
        <v>71</v>
      </c>
      <c r="H87" s="41">
        <f t="shared" si="0"/>
        <v>61</v>
      </c>
      <c r="I87" s="43">
        <f t="shared" si="0"/>
        <v>49</v>
      </c>
      <c r="J87" s="42">
        <f t="shared" si="0"/>
        <v>65</v>
      </c>
      <c r="K87" s="40">
        <f t="shared" si="0"/>
        <v>43</v>
      </c>
      <c r="L87" s="41">
        <f t="shared" si="0"/>
        <v>44</v>
      </c>
      <c r="M87" s="43">
        <f t="shared" si="0"/>
        <v>42</v>
      </c>
      <c r="N87" s="42">
        <f t="shared" si="0"/>
        <v>34</v>
      </c>
      <c r="O87" s="40">
        <f t="shared" si="0"/>
        <v>30</v>
      </c>
      <c r="P87" s="41">
        <f t="shared" si="0"/>
        <v>46</v>
      </c>
      <c r="Q87" s="43">
        <f t="shared" si="0"/>
        <v>37</v>
      </c>
      <c r="R87" s="44">
        <f t="shared" si="0"/>
        <v>22</v>
      </c>
      <c r="S87" s="40">
        <f t="shared" si="0"/>
        <v>34</v>
      </c>
      <c r="T87" s="45">
        <f t="shared" si="0"/>
        <v>19</v>
      </c>
      <c r="U87" s="40">
        <f t="shared" si="0"/>
        <v>22</v>
      </c>
      <c r="V87" s="41">
        <f t="shared" si="0"/>
        <v>12</v>
      </c>
      <c r="W87" s="40">
        <f t="shared" si="0"/>
        <v>26</v>
      </c>
      <c r="X87" s="41">
        <f t="shared" si="0"/>
        <v>7</v>
      </c>
      <c r="Y87" s="43">
        <f t="shared" si="0"/>
        <v>17</v>
      </c>
      <c r="Z87" s="42">
        <f t="shared" si="0"/>
        <v>8</v>
      </c>
      <c r="AA87" s="40">
        <f t="shared" si="0"/>
        <v>12</v>
      </c>
      <c r="AB87" s="41"/>
      <c r="AC87" s="43">
        <f>SUM(AC4:AC86)</f>
        <v>7</v>
      </c>
      <c r="AD87" s="42"/>
      <c r="AE87" s="40">
        <f>SUM(AE4:AE86)</f>
        <v>4</v>
      </c>
      <c r="AF87" s="41"/>
      <c r="AG87" s="46">
        <f>SUM(C87:AF87)</f>
        <v>780</v>
      </c>
    </row>
    <row r="88" spans="1:50" s="2" customFormat="1" ht="15" thickBot="1" x14ac:dyDescent="0.4">
      <c r="A88" s="3"/>
      <c r="B88" s="15"/>
      <c r="C88" s="62"/>
      <c r="D88" s="63"/>
      <c r="E88" s="62"/>
      <c r="F88" s="64"/>
      <c r="G88" s="62"/>
      <c r="H88" s="63"/>
      <c r="I88" s="65"/>
      <c r="J88" s="64"/>
      <c r="K88" s="62"/>
      <c r="L88" s="63"/>
      <c r="M88" s="65"/>
      <c r="N88" s="64"/>
      <c r="O88" s="62"/>
      <c r="P88" s="63"/>
      <c r="Q88" s="65"/>
      <c r="R88" s="66"/>
      <c r="S88" s="62"/>
      <c r="T88" s="67"/>
      <c r="U88" s="62"/>
      <c r="V88" s="63"/>
      <c r="W88" s="62"/>
      <c r="X88" s="63"/>
      <c r="Y88" s="65"/>
      <c r="Z88" s="64"/>
      <c r="AA88" s="62"/>
      <c r="AB88" s="63"/>
      <c r="AC88" s="65"/>
      <c r="AD88" s="64"/>
      <c r="AE88" s="68"/>
      <c r="AF88" s="69"/>
      <c r="AG88" s="84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s="2" customFormat="1" ht="15" thickBot="1" x14ac:dyDescent="0.4">
      <c r="A89" s="6" t="s">
        <v>104</v>
      </c>
      <c r="B89" s="75" t="s">
        <v>103</v>
      </c>
      <c r="E89" s="40">
        <v>74</v>
      </c>
      <c r="F89" s="41">
        <v>88</v>
      </c>
      <c r="G89" s="43">
        <v>100</v>
      </c>
      <c r="H89" s="42">
        <v>87</v>
      </c>
      <c r="I89" s="40">
        <v>77</v>
      </c>
      <c r="J89" s="41">
        <v>107</v>
      </c>
      <c r="K89" s="43">
        <v>90</v>
      </c>
      <c r="L89" s="42">
        <v>68</v>
      </c>
      <c r="M89" s="40">
        <v>105</v>
      </c>
      <c r="N89" s="41">
        <v>80</v>
      </c>
      <c r="O89" s="43">
        <v>78</v>
      </c>
      <c r="P89" s="42">
        <v>98</v>
      </c>
      <c r="Q89" s="40">
        <v>99</v>
      </c>
      <c r="R89" s="41">
        <v>77</v>
      </c>
      <c r="S89" s="43">
        <v>86</v>
      </c>
      <c r="T89" s="44">
        <v>101</v>
      </c>
      <c r="U89" s="43"/>
      <c r="V89" s="42"/>
      <c r="W89" s="40"/>
      <c r="X89" s="41"/>
      <c r="Y89" s="43"/>
      <c r="Z89" s="42"/>
      <c r="AA89" s="40"/>
      <c r="AB89" s="41"/>
      <c r="AC89" s="43"/>
      <c r="AD89" s="42"/>
      <c r="AE89" s="40"/>
      <c r="AF89" s="41"/>
      <c r="AG89" s="76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s="2" customFormat="1" x14ac:dyDescent="0.35">
      <c r="A90" s="6" t="s">
        <v>104</v>
      </c>
      <c r="B90" s="74" t="s">
        <v>125</v>
      </c>
      <c r="E90" s="57">
        <v>44</v>
      </c>
      <c r="F90" s="58">
        <v>53</v>
      </c>
      <c r="G90" s="60">
        <v>29</v>
      </c>
      <c r="H90" s="59">
        <v>26</v>
      </c>
      <c r="I90" s="57">
        <v>28</v>
      </c>
      <c r="J90" s="58">
        <v>42</v>
      </c>
      <c r="K90" s="60">
        <v>47</v>
      </c>
      <c r="L90" s="59">
        <v>24</v>
      </c>
      <c r="M90" s="57">
        <v>63</v>
      </c>
      <c r="N90" s="58">
        <v>46</v>
      </c>
      <c r="O90" s="60">
        <v>48</v>
      </c>
      <c r="P90" s="59">
        <v>52</v>
      </c>
      <c r="Q90" s="57">
        <v>62</v>
      </c>
      <c r="R90" s="58">
        <v>55</v>
      </c>
      <c r="S90" s="60">
        <v>52</v>
      </c>
      <c r="T90" s="61">
        <v>82</v>
      </c>
      <c r="U90" s="60"/>
      <c r="V90" s="59"/>
      <c r="W90" s="57"/>
      <c r="X90" s="58"/>
      <c r="Y90" s="60"/>
      <c r="Z90" s="59"/>
      <c r="AA90" s="57"/>
      <c r="AB90" s="58"/>
      <c r="AC90" s="60"/>
      <c r="AD90" s="59"/>
      <c r="AE90" s="57"/>
      <c r="AF90" s="59"/>
      <c r="AG90" s="8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s="2" customFormat="1" x14ac:dyDescent="0.35">
      <c r="A91" s="6"/>
      <c r="B91" s="72"/>
      <c r="C91" s="21"/>
      <c r="D91" s="22"/>
      <c r="E91" s="17"/>
      <c r="F91" s="5"/>
      <c r="G91" s="21"/>
      <c r="H91" s="22"/>
      <c r="I91" s="17"/>
      <c r="J91" s="5"/>
      <c r="K91" s="21"/>
      <c r="L91" s="22"/>
      <c r="M91" s="17"/>
      <c r="N91" s="5"/>
      <c r="O91" s="21"/>
      <c r="P91" s="22"/>
      <c r="Q91" s="17"/>
      <c r="R91" s="33"/>
      <c r="S91" s="21"/>
      <c r="T91" s="35"/>
      <c r="U91" s="17"/>
      <c r="V91" s="5"/>
      <c r="W91" s="21"/>
      <c r="X91" s="22"/>
      <c r="Y91" s="17"/>
      <c r="Z91" s="5"/>
      <c r="AA91" s="21"/>
      <c r="AB91" s="22"/>
      <c r="AC91" s="17"/>
      <c r="AD91" s="5"/>
      <c r="AE91" s="21"/>
      <c r="AF91" s="5"/>
      <c r="AG91" s="70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s="2" customFormat="1" x14ac:dyDescent="0.35">
      <c r="A92" s="6"/>
      <c r="B92" s="72" t="s">
        <v>115</v>
      </c>
      <c r="C92" s="21">
        <v>2</v>
      </c>
      <c r="D92" s="22">
        <v>1</v>
      </c>
      <c r="E92" s="17">
        <v>30</v>
      </c>
      <c r="F92" s="5">
        <v>35</v>
      </c>
      <c r="G92" s="21">
        <v>71</v>
      </c>
      <c r="H92" s="22">
        <v>61</v>
      </c>
      <c r="I92" s="17">
        <v>28</v>
      </c>
      <c r="J92" s="5">
        <v>36</v>
      </c>
      <c r="K92" s="21">
        <v>24</v>
      </c>
      <c r="L92" s="22">
        <v>15</v>
      </c>
      <c r="M92" s="17">
        <v>9</v>
      </c>
      <c r="N92" s="5">
        <v>3</v>
      </c>
      <c r="O92" s="21">
        <v>8</v>
      </c>
      <c r="P92" s="22">
        <v>2</v>
      </c>
      <c r="Q92" s="17">
        <v>5</v>
      </c>
      <c r="R92" s="33"/>
      <c r="S92" s="21">
        <v>2</v>
      </c>
      <c r="T92" s="35">
        <v>3</v>
      </c>
      <c r="U92" s="17">
        <v>2</v>
      </c>
      <c r="V92" s="5">
        <v>1</v>
      </c>
      <c r="W92" s="21"/>
      <c r="X92" s="22"/>
      <c r="Y92" s="17"/>
      <c r="Z92" s="5"/>
      <c r="AA92" s="21"/>
      <c r="AB92" s="22"/>
      <c r="AC92" s="17">
        <v>1</v>
      </c>
      <c r="AD92" s="5"/>
      <c r="AE92" s="21"/>
      <c r="AF92" s="5"/>
      <c r="AG92" s="70">
        <f>SUM(C92:AE92)</f>
        <v>339</v>
      </c>
      <c r="AH92" s="72" t="s">
        <v>115</v>
      </c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s="2" customFormat="1" x14ac:dyDescent="0.35">
      <c r="A93" s="6" t="s">
        <v>100</v>
      </c>
      <c r="B93" s="72"/>
      <c r="C93" s="21"/>
      <c r="D93" s="22"/>
      <c r="E93" s="17"/>
      <c r="F93" s="5"/>
      <c r="G93" s="21"/>
      <c r="H93" s="22"/>
      <c r="I93" s="17"/>
      <c r="J93" s="5"/>
      <c r="K93" s="21"/>
      <c r="L93" s="22"/>
      <c r="M93" s="17"/>
      <c r="N93" s="5"/>
      <c r="O93" s="21"/>
      <c r="P93" s="22"/>
      <c r="Q93" s="17"/>
      <c r="R93" s="33"/>
      <c r="S93" s="21"/>
      <c r="T93" s="35"/>
      <c r="U93" s="17"/>
      <c r="V93" s="5"/>
      <c r="W93" s="21"/>
      <c r="X93" s="22"/>
      <c r="Y93" s="17"/>
      <c r="Z93" s="5"/>
      <c r="AA93" s="21"/>
      <c r="AB93" s="22"/>
      <c r="AC93" s="17"/>
      <c r="AD93" s="5"/>
      <c r="AE93" s="21"/>
      <c r="AF93" s="5"/>
      <c r="AG93" s="70"/>
      <c r="AH93" s="7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s="2" customFormat="1" x14ac:dyDescent="0.35">
      <c r="A94" s="6" t="s">
        <v>110</v>
      </c>
      <c r="B94" s="72" t="s">
        <v>116</v>
      </c>
      <c r="C94" s="21"/>
      <c r="D94" s="22"/>
      <c r="E94" s="17"/>
      <c r="F94" s="5"/>
      <c r="G94" s="21"/>
      <c r="H94" s="22"/>
      <c r="I94" s="17">
        <v>2</v>
      </c>
      <c r="J94" s="5">
        <v>9</v>
      </c>
      <c r="K94" s="21">
        <v>2</v>
      </c>
      <c r="L94" s="22"/>
      <c r="M94" s="17"/>
      <c r="N94" s="5"/>
      <c r="O94" s="21">
        <v>1</v>
      </c>
      <c r="P94" s="22">
        <v>1</v>
      </c>
      <c r="Q94" s="17">
        <v>1</v>
      </c>
      <c r="R94" s="33"/>
      <c r="S94" s="21"/>
      <c r="T94" s="35"/>
      <c r="U94" s="17"/>
      <c r="V94" s="5"/>
      <c r="W94" s="21"/>
      <c r="X94" s="22"/>
      <c r="Y94" s="17"/>
      <c r="Z94" s="5"/>
      <c r="AA94" s="21"/>
      <c r="AB94" s="22"/>
      <c r="AC94" s="17"/>
      <c r="AD94" s="5"/>
      <c r="AE94" s="21"/>
      <c r="AF94" s="5"/>
      <c r="AG94" s="70">
        <f t="shared" ref="AG94:AG101" si="1">SUM(C94:AE94)</f>
        <v>16</v>
      </c>
      <c r="AH94" s="72" t="s">
        <v>116</v>
      </c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s="2" customFormat="1" x14ac:dyDescent="0.35">
      <c r="A95" s="6"/>
      <c r="B95" s="72" t="s">
        <v>117</v>
      </c>
      <c r="C95" s="21"/>
      <c r="D95" s="22"/>
      <c r="E95" s="17"/>
      <c r="F95" s="5"/>
      <c r="G95" s="21"/>
      <c r="H95" s="22"/>
      <c r="I95" s="17">
        <v>1</v>
      </c>
      <c r="J95" s="5">
        <v>6</v>
      </c>
      <c r="K95" s="21">
        <v>3</v>
      </c>
      <c r="L95" s="22">
        <v>3</v>
      </c>
      <c r="M95" s="17">
        <v>5</v>
      </c>
      <c r="N95" s="5"/>
      <c r="O95" s="21">
        <v>2</v>
      </c>
      <c r="P95" s="22">
        <v>1</v>
      </c>
      <c r="Q95" s="17">
        <v>4</v>
      </c>
      <c r="R95" s="33">
        <v>1</v>
      </c>
      <c r="S95" s="21">
        <v>2</v>
      </c>
      <c r="T95" s="35"/>
      <c r="U95" s="17"/>
      <c r="V95" s="5"/>
      <c r="W95" s="21"/>
      <c r="X95" s="22">
        <v>1</v>
      </c>
      <c r="Y95" s="17"/>
      <c r="Z95" s="5"/>
      <c r="AA95" s="21"/>
      <c r="AB95" s="22"/>
      <c r="AC95" s="17"/>
      <c r="AD95" s="5"/>
      <c r="AE95" s="21">
        <v>1</v>
      </c>
      <c r="AF95" s="5"/>
      <c r="AG95" s="70">
        <f t="shared" si="1"/>
        <v>30</v>
      </c>
      <c r="AH95" s="72" t="s">
        <v>117</v>
      </c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s="2" customFormat="1" x14ac:dyDescent="0.35">
      <c r="A96" s="6"/>
      <c r="B96" s="72" t="s">
        <v>118</v>
      </c>
      <c r="C96" s="21"/>
      <c r="D96" s="22"/>
      <c r="E96" s="17"/>
      <c r="F96" s="5"/>
      <c r="G96" s="21"/>
      <c r="H96" s="22"/>
      <c r="I96" s="17">
        <v>7</v>
      </c>
      <c r="J96" s="5">
        <v>3</v>
      </c>
      <c r="K96" s="21">
        <v>3</v>
      </c>
      <c r="L96" s="22">
        <v>1</v>
      </c>
      <c r="M96" s="17">
        <v>6</v>
      </c>
      <c r="N96" s="5">
        <v>3</v>
      </c>
      <c r="O96" s="21"/>
      <c r="P96" s="22">
        <v>1</v>
      </c>
      <c r="Q96" s="17">
        <v>4</v>
      </c>
      <c r="R96" s="33"/>
      <c r="S96" s="21">
        <v>1</v>
      </c>
      <c r="T96" s="35"/>
      <c r="U96" s="17"/>
      <c r="V96" s="5">
        <v>1</v>
      </c>
      <c r="W96" s="21">
        <v>1</v>
      </c>
      <c r="X96" s="22"/>
      <c r="Y96" s="17"/>
      <c r="Z96" s="5"/>
      <c r="AA96" s="21"/>
      <c r="AB96" s="22"/>
      <c r="AC96" s="17"/>
      <c r="AD96" s="5"/>
      <c r="AE96" s="21"/>
      <c r="AF96" s="5"/>
      <c r="AG96" s="70">
        <f t="shared" si="1"/>
        <v>31</v>
      </c>
      <c r="AH96" s="72" t="s">
        <v>118</v>
      </c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s="2" customFormat="1" x14ac:dyDescent="0.35">
      <c r="A97" s="3"/>
      <c r="B97" s="72" t="s">
        <v>119</v>
      </c>
      <c r="C97" s="21"/>
      <c r="D97" s="22"/>
      <c r="E97" s="17"/>
      <c r="F97" s="5"/>
      <c r="G97" s="21"/>
      <c r="H97" s="22"/>
      <c r="I97" s="17">
        <v>6</v>
      </c>
      <c r="J97" s="5">
        <v>4</v>
      </c>
      <c r="K97" s="21">
        <v>2</v>
      </c>
      <c r="L97" s="22">
        <v>10</v>
      </c>
      <c r="M97" s="17">
        <v>5</v>
      </c>
      <c r="N97" s="5">
        <v>7</v>
      </c>
      <c r="O97" s="21">
        <v>2</v>
      </c>
      <c r="P97" s="22">
        <v>5</v>
      </c>
      <c r="Q97" s="17">
        <v>2</v>
      </c>
      <c r="R97" s="33">
        <v>4</v>
      </c>
      <c r="S97" s="21">
        <v>1</v>
      </c>
      <c r="T97" s="35"/>
      <c r="U97" s="17">
        <v>2</v>
      </c>
      <c r="V97" s="5">
        <v>1</v>
      </c>
      <c r="W97" s="21">
        <v>2</v>
      </c>
      <c r="X97" s="22"/>
      <c r="Y97" s="17">
        <v>2</v>
      </c>
      <c r="Z97" s="5">
        <v>1</v>
      </c>
      <c r="AA97" s="21"/>
      <c r="AB97" s="22"/>
      <c r="AC97" s="17">
        <v>1</v>
      </c>
      <c r="AD97" s="5"/>
      <c r="AE97" s="21"/>
      <c r="AF97" s="5"/>
      <c r="AG97" s="70">
        <f t="shared" si="1"/>
        <v>57</v>
      </c>
      <c r="AH97" s="72" t="s">
        <v>119</v>
      </c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s="2" customFormat="1" x14ac:dyDescent="0.35">
      <c r="A98" s="3"/>
      <c r="B98" s="72" t="s">
        <v>120</v>
      </c>
      <c r="C98" s="21"/>
      <c r="D98" s="22"/>
      <c r="E98" s="17"/>
      <c r="F98" s="5"/>
      <c r="G98" s="21"/>
      <c r="H98" s="22"/>
      <c r="I98" s="17">
        <v>4</v>
      </c>
      <c r="J98" s="5">
        <v>6</v>
      </c>
      <c r="K98" s="21">
        <v>4</v>
      </c>
      <c r="L98" s="22">
        <v>5</v>
      </c>
      <c r="M98" s="17">
        <v>3</v>
      </c>
      <c r="N98" s="5">
        <v>1</v>
      </c>
      <c r="O98" s="21">
        <v>5</v>
      </c>
      <c r="P98" s="22">
        <v>10</v>
      </c>
      <c r="Q98" s="17">
        <v>4</v>
      </c>
      <c r="R98" s="33">
        <v>2</v>
      </c>
      <c r="S98" s="21">
        <v>6</v>
      </c>
      <c r="T98" s="35">
        <v>1</v>
      </c>
      <c r="U98" s="17">
        <v>3</v>
      </c>
      <c r="V98" s="5"/>
      <c r="W98" s="21">
        <v>6</v>
      </c>
      <c r="X98" s="22"/>
      <c r="Y98" s="17">
        <v>2</v>
      </c>
      <c r="Z98" s="5"/>
      <c r="AA98" s="21"/>
      <c r="AB98" s="22"/>
      <c r="AC98" s="17">
        <v>1</v>
      </c>
      <c r="AD98" s="5"/>
      <c r="AE98" s="21"/>
      <c r="AF98" s="5"/>
      <c r="AG98" s="70">
        <f t="shared" si="1"/>
        <v>63</v>
      </c>
      <c r="AH98" s="72" t="s">
        <v>120</v>
      </c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s="2" customFormat="1" x14ac:dyDescent="0.35">
      <c r="A99" s="3"/>
      <c r="B99" s="72" t="s">
        <v>121</v>
      </c>
      <c r="C99" s="21"/>
      <c r="D99" s="22"/>
      <c r="E99" s="17"/>
      <c r="F99" s="5"/>
      <c r="G99" s="21"/>
      <c r="H99" s="22"/>
      <c r="I99" s="17">
        <v>1</v>
      </c>
      <c r="J99" s="5">
        <v>1</v>
      </c>
      <c r="K99" s="21">
        <v>3</v>
      </c>
      <c r="L99" s="22">
        <v>7</v>
      </c>
      <c r="M99" s="17">
        <v>7</v>
      </c>
      <c r="N99" s="5">
        <v>11</v>
      </c>
      <c r="O99" s="21">
        <v>8</v>
      </c>
      <c r="P99" s="22">
        <v>8</v>
      </c>
      <c r="Q99" s="17">
        <v>6</v>
      </c>
      <c r="R99" s="33">
        <v>4</v>
      </c>
      <c r="S99" s="21">
        <v>12</v>
      </c>
      <c r="T99" s="35">
        <v>4</v>
      </c>
      <c r="U99" s="17">
        <v>4</v>
      </c>
      <c r="V99" s="5">
        <v>2</v>
      </c>
      <c r="W99" s="21">
        <v>7</v>
      </c>
      <c r="X99" s="22">
        <v>1</v>
      </c>
      <c r="Y99" s="17">
        <v>4</v>
      </c>
      <c r="Z99" s="5">
        <v>2</v>
      </c>
      <c r="AA99" s="21">
        <v>2</v>
      </c>
      <c r="AB99" s="22"/>
      <c r="AC99" s="17">
        <v>1</v>
      </c>
      <c r="AD99" s="5"/>
      <c r="AE99" s="21"/>
      <c r="AF99" s="5"/>
      <c r="AG99" s="70">
        <f t="shared" si="1"/>
        <v>95</v>
      </c>
      <c r="AH99" s="72" t="s">
        <v>121</v>
      </c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s="12" customFormat="1" x14ac:dyDescent="0.35">
      <c r="A100" s="3"/>
      <c r="B100" s="72" t="s">
        <v>122</v>
      </c>
      <c r="C100" s="21"/>
      <c r="D100" s="22"/>
      <c r="E100" s="17"/>
      <c r="F100" s="5"/>
      <c r="G100" s="21"/>
      <c r="H100" s="22"/>
      <c r="I100" s="17"/>
      <c r="J100" s="5"/>
      <c r="K100" s="21">
        <v>1</v>
      </c>
      <c r="L100" s="22">
        <v>2</v>
      </c>
      <c r="M100" s="17">
        <v>4</v>
      </c>
      <c r="N100" s="5">
        <v>9</v>
      </c>
      <c r="O100" s="21">
        <v>4</v>
      </c>
      <c r="P100" s="22">
        <v>16</v>
      </c>
      <c r="Q100" s="17">
        <v>7</v>
      </c>
      <c r="R100" s="33">
        <v>5</v>
      </c>
      <c r="S100" s="21">
        <v>10</v>
      </c>
      <c r="T100" s="35">
        <v>8</v>
      </c>
      <c r="U100" s="17">
        <v>6</v>
      </c>
      <c r="V100" s="5">
        <v>3</v>
      </c>
      <c r="W100" s="21">
        <v>6</v>
      </c>
      <c r="X100" s="22">
        <v>6</v>
      </c>
      <c r="Y100" s="17">
        <v>5</v>
      </c>
      <c r="Z100" s="5">
        <v>2</v>
      </c>
      <c r="AA100" s="21">
        <v>6</v>
      </c>
      <c r="AB100" s="22"/>
      <c r="AC100" s="17"/>
      <c r="AD100" s="5"/>
      <c r="AE100" s="21"/>
      <c r="AF100" s="5"/>
      <c r="AG100" s="70">
        <f t="shared" si="1"/>
        <v>100</v>
      </c>
      <c r="AH100" s="72" t="s">
        <v>122</v>
      </c>
    </row>
    <row r="101" spans="1:50" s="12" customFormat="1" x14ac:dyDescent="0.35">
      <c r="A101" s="3"/>
      <c r="B101" s="72" t="s">
        <v>123</v>
      </c>
      <c r="C101" s="21"/>
      <c r="D101" s="22"/>
      <c r="E101" s="17"/>
      <c r="F101" s="5"/>
      <c r="G101" s="21"/>
      <c r="H101" s="22"/>
      <c r="I101" s="17"/>
      <c r="J101" s="5"/>
      <c r="K101" s="21">
        <v>1</v>
      </c>
      <c r="L101" s="22">
        <v>1</v>
      </c>
      <c r="M101" s="17">
        <v>3</v>
      </c>
      <c r="N101" s="5"/>
      <c r="O101" s="21"/>
      <c r="P101" s="22">
        <v>2</v>
      </c>
      <c r="Q101" s="17">
        <v>4</v>
      </c>
      <c r="R101" s="33">
        <v>6</v>
      </c>
      <c r="S101" s="21">
        <v>2</v>
      </c>
      <c r="T101" s="35">
        <v>2</v>
      </c>
      <c r="U101" s="17">
        <v>5</v>
      </c>
      <c r="V101" s="5">
        <v>3</v>
      </c>
      <c r="W101" s="21">
        <v>3</v>
      </c>
      <c r="X101" s="22"/>
      <c r="Y101" s="17">
        <v>4</v>
      </c>
      <c r="Z101" s="5">
        <v>3</v>
      </c>
      <c r="AA101" s="21">
        <v>4</v>
      </c>
      <c r="AB101" s="22"/>
      <c r="AC101" s="17">
        <v>3</v>
      </c>
      <c r="AD101" s="5"/>
      <c r="AE101" s="21">
        <v>3</v>
      </c>
      <c r="AF101" s="5"/>
      <c r="AG101" s="70">
        <f t="shared" si="1"/>
        <v>49</v>
      </c>
      <c r="AH101" s="72" t="s">
        <v>123</v>
      </c>
    </row>
    <row r="102" spans="1:50" ht="15" thickBot="1" x14ac:dyDescent="0.4">
      <c r="A102" s="3"/>
      <c r="B102" s="73"/>
      <c r="C102" s="23"/>
      <c r="D102" s="24"/>
      <c r="E102" s="16"/>
      <c r="F102" s="29"/>
      <c r="G102" s="23"/>
      <c r="H102" s="24"/>
      <c r="I102" s="16"/>
      <c r="J102" s="29"/>
      <c r="K102" s="23"/>
      <c r="L102" s="24"/>
      <c r="M102" s="16"/>
      <c r="N102" s="29"/>
      <c r="O102" s="23"/>
      <c r="P102" s="24"/>
      <c r="Q102" s="16"/>
      <c r="R102" s="32"/>
      <c r="S102" s="23"/>
      <c r="T102" s="36"/>
      <c r="U102" s="16"/>
      <c r="V102" s="29"/>
      <c r="W102" s="23"/>
      <c r="X102" s="24"/>
      <c r="Y102" s="16"/>
      <c r="Z102" s="29"/>
      <c r="AA102" s="23"/>
      <c r="AB102" s="24"/>
      <c r="AC102" s="16"/>
      <c r="AD102" s="29"/>
      <c r="AE102" s="23"/>
      <c r="AF102" s="29"/>
      <c r="AG102" s="71"/>
    </row>
    <row r="103" spans="1:50" ht="15" thickBot="1" x14ac:dyDescent="0.4">
      <c r="A103" s="3"/>
      <c r="B103" s="39" t="s">
        <v>101</v>
      </c>
      <c r="C103" s="40">
        <f t="shared" ref="C103:AA103" si="2">SUM(C92:C102)</f>
        <v>2</v>
      </c>
      <c r="D103" s="41">
        <f t="shared" si="2"/>
        <v>1</v>
      </c>
      <c r="E103" s="40">
        <f t="shared" si="2"/>
        <v>30</v>
      </c>
      <c r="F103" s="42">
        <f t="shared" si="2"/>
        <v>35</v>
      </c>
      <c r="G103" s="40">
        <f t="shared" si="2"/>
        <v>71</v>
      </c>
      <c r="H103" s="41">
        <f t="shared" si="2"/>
        <v>61</v>
      </c>
      <c r="I103" s="43">
        <f t="shared" si="2"/>
        <v>49</v>
      </c>
      <c r="J103" s="42">
        <f t="shared" si="2"/>
        <v>65</v>
      </c>
      <c r="K103" s="40">
        <f t="shared" si="2"/>
        <v>43</v>
      </c>
      <c r="L103" s="41">
        <f t="shared" si="2"/>
        <v>44</v>
      </c>
      <c r="M103" s="43">
        <f t="shared" si="2"/>
        <v>42</v>
      </c>
      <c r="N103" s="42">
        <f t="shared" si="2"/>
        <v>34</v>
      </c>
      <c r="O103" s="40">
        <f t="shared" si="2"/>
        <v>30</v>
      </c>
      <c r="P103" s="41">
        <f t="shared" si="2"/>
        <v>46</v>
      </c>
      <c r="Q103" s="43">
        <f t="shared" si="2"/>
        <v>37</v>
      </c>
      <c r="R103" s="44">
        <f t="shared" si="2"/>
        <v>22</v>
      </c>
      <c r="S103" s="40">
        <f t="shared" si="2"/>
        <v>36</v>
      </c>
      <c r="T103" s="45">
        <f t="shared" si="2"/>
        <v>18</v>
      </c>
      <c r="U103" s="40">
        <f t="shared" si="2"/>
        <v>22</v>
      </c>
      <c r="V103" s="41">
        <f t="shared" si="2"/>
        <v>11</v>
      </c>
      <c r="W103" s="40">
        <f t="shared" si="2"/>
        <v>25</v>
      </c>
      <c r="X103" s="41">
        <f t="shared" si="2"/>
        <v>8</v>
      </c>
      <c r="Y103" s="43">
        <f t="shared" si="2"/>
        <v>17</v>
      </c>
      <c r="Z103" s="42">
        <f t="shared" si="2"/>
        <v>8</v>
      </c>
      <c r="AA103" s="40">
        <f t="shared" si="2"/>
        <v>12</v>
      </c>
      <c r="AB103" s="41"/>
      <c r="AC103" s="43">
        <f>SUM(AC92:AC102)</f>
        <v>7</v>
      </c>
      <c r="AD103" s="42"/>
      <c r="AE103" s="83">
        <f>SUM(AE92:AE102)</f>
        <v>4</v>
      </c>
      <c r="AF103" s="76"/>
      <c r="AG103" s="46">
        <f>SUM(C103:AE103)</f>
        <v>780</v>
      </c>
    </row>
    <row r="104" spans="1:50" x14ac:dyDescent="0.35">
      <c r="A104" s="3"/>
      <c r="B104" s="3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25"/>
      <c r="S104" s="18"/>
      <c r="T104" s="25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</row>
    <row r="105" spans="1:50" x14ac:dyDescent="0.35">
      <c r="A105" s="11" t="s">
        <v>105</v>
      </c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9"/>
      <c r="S105" s="2"/>
      <c r="T105" s="9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50" x14ac:dyDescent="0.35">
      <c r="A106" s="11" t="s">
        <v>106</v>
      </c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9"/>
      <c r="S106" s="2"/>
      <c r="T106" s="9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50" x14ac:dyDescent="0.35">
      <c r="A107" s="1" t="s">
        <v>107</v>
      </c>
      <c r="B107" s="1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3"/>
      <c r="S107" s="12"/>
      <c r="T107" s="13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50" x14ac:dyDescent="0.35">
      <c r="A108" s="1" t="s">
        <v>108</v>
      </c>
      <c r="G108" s="8"/>
      <c r="I108" s="8"/>
      <c r="L108" s="1" t="s">
        <v>109</v>
      </c>
      <c r="R108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10" spans="1:50" x14ac:dyDescent="0.35">
      <c r="B110" s="3" t="s">
        <v>111</v>
      </c>
      <c r="C110" s="3" t="s">
        <v>112</v>
      </c>
      <c r="D110" s="3" t="s">
        <v>113</v>
      </c>
      <c r="E110" s="2"/>
    </row>
    <row r="111" spans="1:50" x14ac:dyDescent="0.35">
      <c r="B111" s="2">
        <v>2012</v>
      </c>
      <c r="C111" s="2">
        <v>86</v>
      </c>
      <c r="D111" s="2">
        <v>101</v>
      </c>
      <c r="E111" s="2">
        <f t="shared" ref="E111:E118" si="3">SUM(C111:D111)</f>
        <v>187</v>
      </c>
    </row>
    <row r="112" spans="1:50" x14ac:dyDescent="0.35">
      <c r="B112" s="2">
        <v>2013</v>
      </c>
      <c r="C112" s="2">
        <v>99</v>
      </c>
      <c r="D112" s="2">
        <v>77</v>
      </c>
      <c r="E112" s="2">
        <f t="shared" si="3"/>
        <v>176</v>
      </c>
    </row>
    <row r="113" spans="1:5" x14ac:dyDescent="0.35">
      <c r="B113" s="2">
        <v>2014</v>
      </c>
      <c r="C113" s="2">
        <v>78</v>
      </c>
      <c r="D113" s="2">
        <v>98</v>
      </c>
      <c r="E113" s="2">
        <f t="shared" si="3"/>
        <v>176</v>
      </c>
    </row>
    <row r="114" spans="1:5" x14ac:dyDescent="0.35">
      <c r="B114" s="2">
        <v>2015</v>
      </c>
      <c r="C114" s="2">
        <v>105</v>
      </c>
      <c r="D114" s="2">
        <v>80</v>
      </c>
      <c r="E114" s="2">
        <f t="shared" si="3"/>
        <v>185</v>
      </c>
    </row>
    <row r="115" spans="1:5" x14ac:dyDescent="0.35">
      <c r="B115" s="2">
        <v>2016</v>
      </c>
      <c r="C115" s="2">
        <v>90</v>
      </c>
      <c r="D115" s="2">
        <v>68</v>
      </c>
      <c r="E115" s="2">
        <f t="shared" si="3"/>
        <v>158</v>
      </c>
    </row>
    <row r="116" spans="1:5" x14ac:dyDescent="0.35">
      <c r="B116" s="2">
        <v>2017</v>
      </c>
      <c r="C116" s="2">
        <v>77</v>
      </c>
      <c r="D116" s="2">
        <v>107</v>
      </c>
      <c r="E116" s="2">
        <f t="shared" si="3"/>
        <v>184</v>
      </c>
    </row>
    <row r="117" spans="1:5" x14ac:dyDescent="0.35">
      <c r="B117" s="2">
        <v>2018</v>
      </c>
      <c r="C117" s="2">
        <v>100</v>
      </c>
      <c r="D117" s="2">
        <v>87</v>
      </c>
      <c r="E117" s="2">
        <f t="shared" si="3"/>
        <v>187</v>
      </c>
    </row>
    <row r="118" spans="1:5" x14ac:dyDescent="0.35">
      <c r="B118" s="2">
        <v>2019</v>
      </c>
      <c r="C118" s="2">
        <v>74</v>
      </c>
      <c r="D118" s="2">
        <v>88</v>
      </c>
      <c r="E118" s="2">
        <f t="shared" si="3"/>
        <v>162</v>
      </c>
    </row>
    <row r="119" spans="1:5" x14ac:dyDescent="0.35">
      <c r="B119" s="2"/>
      <c r="C119" s="2"/>
      <c r="D119" s="2"/>
      <c r="E119" s="2"/>
    </row>
    <row r="120" spans="1:5" x14ac:dyDescent="0.35">
      <c r="B120" s="2"/>
      <c r="C120" s="2"/>
      <c r="D120" s="2"/>
      <c r="E120" s="2"/>
    </row>
    <row r="121" spans="1:5" x14ac:dyDescent="0.35">
      <c r="B121" s="2"/>
      <c r="C121" s="2"/>
      <c r="D121" s="2"/>
      <c r="E121" s="2"/>
    </row>
    <row r="122" spans="1:5" x14ac:dyDescent="0.35">
      <c r="A122" s="8"/>
    </row>
    <row r="123" spans="1:5" x14ac:dyDescent="0.35">
      <c r="A123" s="8"/>
    </row>
    <row r="124" spans="1:5" x14ac:dyDescent="0.35">
      <c r="A124" s="8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7DAE3E397534E95017E15E399544D" ma:contentTypeVersion="11" ma:contentTypeDescription="Create a new document." ma:contentTypeScope="" ma:versionID="36e940183a1af906f02afd0707395577">
  <xsd:schema xmlns:xsd="http://www.w3.org/2001/XMLSchema" xmlns:xs="http://www.w3.org/2001/XMLSchema" xmlns:p="http://schemas.microsoft.com/office/2006/metadata/properties" xmlns:ns3="258627cd-8c6a-4319-addf-00e91394d33d" xmlns:ns4="9db01cb3-7d9f-4036-954f-b9bc847ecb01" targetNamespace="http://schemas.microsoft.com/office/2006/metadata/properties" ma:root="true" ma:fieldsID="ff2af45d4aa1cbd835833fdcdc3a34f1" ns3:_="" ns4:_="">
    <xsd:import namespace="258627cd-8c6a-4319-addf-00e91394d33d"/>
    <xsd:import namespace="9db01cb3-7d9f-4036-954f-b9bc847ec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627cd-8c6a-4319-addf-00e91394d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cb3-7d9f-4036-954f-b9bc847ec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BBA9E-46A9-4DF7-84F2-848B68363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58F8C5-FD26-4BC3-969E-AD3ED2BCE5EA}">
  <ds:schemaRefs>
    <ds:schemaRef ds:uri="http://purl.org/dc/terms/"/>
    <ds:schemaRef ds:uri="258627cd-8c6a-4319-addf-00e91394d33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db01cb3-7d9f-4036-954f-b9bc847ecb0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744C18-049E-49FC-92F2-2DC05C363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627cd-8c6a-4319-addf-00e91394d33d"/>
    <ds:schemaRef ds:uri="9db01cb3-7d9f-4036-954f-b9bc847ec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 Midtnorge</dc:creator>
  <cp:lastModifiedBy>DNT Midtnorge</cp:lastModifiedBy>
  <dcterms:created xsi:type="dcterms:W3CDTF">2020-10-06T10:07:01Z</dcterms:created>
  <dcterms:modified xsi:type="dcterms:W3CDTF">2021-01-12T13:16:54Z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0x010100D3F7DAE3E397534E95017E15E399544D</vt:lpwstr>
  </property>
</Properties>
</file>