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P:\Dokumenter\ungdomstrav\"/>
    </mc:Choice>
  </mc:AlternateContent>
  <xr:revisionPtr revIDLastSave="0" documentId="13_ncr:1_{D227D02E-2E49-43ED-A64F-86BA31D31DB1}" xr6:coauthVersionLast="38" xr6:coauthVersionMax="38" xr10:uidLastSave="{00000000-0000-0000-0000-000000000000}"/>
  <bookViews>
    <workbookView xWindow="0" yWindow="0" windowWidth="23040" windowHeight="10848" activeTab="1" xr2:uid="{00000000-000D-0000-FFFF-FFFF00000000}"/>
  </bookViews>
  <sheets>
    <sheet name="Løp" sheetId="1" r:id="rId1"/>
    <sheet name="Kusker" sheetId="2" r:id="rId2"/>
    <sheet name="Trenere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56" i="3" l="1"/>
  <c r="Z26" i="2"/>
  <c r="Y26" i="2"/>
  <c r="Y9" i="3"/>
  <c r="Y10" i="3"/>
  <c r="Y22" i="3"/>
  <c r="Y24" i="3"/>
  <c r="Y27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T56" i="3" l="1"/>
  <c r="Y56" i="3" s="1"/>
  <c r="U56" i="3"/>
  <c r="O56" i="3" l="1"/>
  <c r="P56" i="3"/>
  <c r="Q56" i="3"/>
  <c r="R56" i="3"/>
  <c r="S33" i="3"/>
  <c r="S34" i="3"/>
  <c r="S35" i="3"/>
  <c r="S36" i="3"/>
  <c r="S37" i="3"/>
  <c r="S38" i="3"/>
  <c r="S39" i="3"/>
  <c r="S40" i="3"/>
  <c r="S41" i="3"/>
  <c r="S42" i="3"/>
  <c r="S19" i="2"/>
  <c r="S20" i="2"/>
  <c r="S21" i="2"/>
  <c r="S22" i="2"/>
  <c r="N29" i="3" l="1"/>
  <c r="S29" i="3" s="1"/>
  <c r="N30" i="3"/>
  <c r="S30" i="3" s="1"/>
  <c r="N31" i="3"/>
  <c r="S31" i="3" s="1"/>
  <c r="N18" i="2"/>
  <c r="S18" i="2" s="1"/>
  <c r="J4" i="3" l="1"/>
  <c r="N4" i="3" s="1"/>
  <c r="S4" i="3" s="1"/>
  <c r="J5" i="3"/>
  <c r="N5" i="3" s="1"/>
  <c r="S5" i="3" s="1"/>
  <c r="J6" i="3"/>
  <c r="N6" i="3" s="1"/>
  <c r="S6" i="3" s="1"/>
  <c r="J7" i="3"/>
  <c r="N7" i="3" s="1"/>
  <c r="S7" i="3" s="1"/>
  <c r="J8" i="3"/>
  <c r="N8" i="3" s="1"/>
  <c r="S8" i="3" s="1"/>
  <c r="J9" i="3"/>
  <c r="N9" i="3" s="1"/>
  <c r="S9" i="3" s="1"/>
  <c r="J10" i="3"/>
  <c r="N10" i="3" s="1"/>
  <c r="S10" i="3" s="1"/>
  <c r="J11" i="3"/>
  <c r="N11" i="3" s="1"/>
  <c r="S11" i="3" s="1"/>
  <c r="J12" i="3"/>
  <c r="N12" i="3" s="1"/>
  <c r="S12" i="3" s="1"/>
  <c r="J13" i="3"/>
  <c r="N13" i="3" s="1"/>
  <c r="S13" i="3" s="1"/>
  <c r="J14" i="3"/>
  <c r="N14" i="3" s="1"/>
  <c r="S14" i="3" s="1"/>
  <c r="J15" i="3"/>
  <c r="N15" i="3" s="1"/>
  <c r="S15" i="3" s="1"/>
  <c r="J16" i="3"/>
  <c r="N16" i="3" s="1"/>
  <c r="S16" i="3" s="1"/>
  <c r="J17" i="3"/>
  <c r="N17" i="3" s="1"/>
  <c r="S17" i="3" s="1"/>
  <c r="J18" i="3"/>
  <c r="N18" i="3" s="1"/>
  <c r="S18" i="3" s="1"/>
  <c r="J19" i="3"/>
  <c r="N19" i="3" s="1"/>
  <c r="S19" i="3" s="1"/>
  <c r="J20" i="3"/>
  <c r="N20" i="3" s="1"/>
  <c r="S20" i="3" s="1"/>
  <c r="J21" i="3"/>
  <c r="N21" i="3" s="1"/>
  <c r="S21" i="3" s="1"/>
  <c r="J22" i="3"/>
  <c r="N22" i="3" s="1"/>
  <c r="S22" i="3" s="1"/>
  <c r="J23" i="3"/>
  <c r="N23" i="3" s="1"/>
  <c r="S23" i="3" s="1"/>
  <c r="J24" i="3"/>
  <c r="N24" i="3" s="1"/>
  <c r="S24" i="3" s="1"/>
  <c r="J25" i="3"/>
  <c r="N25" i="3" s="1"/>
  <c r="S25" i="3" s="1"/>
  <c r="J26" i="3"/>
  <c r="N26" i="3" s="1"/>
  <c r="S26" i="3" s="1"/>
  <c r="J27" i="3"/>
  <c r="N27" i="3" s="1"/>
  <c r="S27" i="3" s="1"/>
  <c r="J28" i="3"/>
  <c r="N28" i="3" s="1"/>
  <c r="S28" i="3" s="1"/>
  <c r="J3" i="2"/>
  <c r="J4" i="2"/>
  <c r="N4" i="2" s="1"/>
  <c r="S4" i="2" s="1"/>
  <c r="J5" i="2"/>
  <c r="N5" i="2" s="1"/>
  <c r="S5" i="2" s="1"/>
  <c r="J6" i="2"/>
  <c r="N6" i="2" s="1"/>
  <c r="S6" i="2" s="1"/>
  <c r="J7" i="2"/>
  <c r="N7" i="2" s="1"/>
  <c r="S7" i="2" s="1"/>
  <c r="J8" i="2"/>
  <c r="N8" i="2" s="1"/>
  <c r="S8" i="2" s="1"/>
  <c r="J9" i="2"/>
  <c r="N9" i="2" s="1"/>
  <c r="S9" i="2" s="1"/>
  <c r="J10" i="2"/>
  <c r="N10" i="2" s="1"/>
  <c r="S10" i="2" s="1"/>
  <c r="J11" i="2"/>
  <c r="N11" i="2" s="1"/>
  <c r="S11" i="2" s="1"/>
  <c r="J12" i="2"/>
  <c r="N12" i="2" s="1"/>
  <c r="S12" i="2" s="1"/>
  <c r="J13" i="2"/>
  <c r="N13" i="2" s="1"/>
  <c r="S13" i="2" s="1"/>
  <c r="J14" i="2"/>
  <c r="N14" i="2" s="1"/>
  <c r="S14" i="2" s="1"/>
  <c r="J15" i="2"/>
  <c r="N15" i="2" s="1"/>
  <c r="S15" i="2" s="1"/>
  <c r="J16" i="2"/>
  <c r="N16" i="2" s="1"/>
  <c r="S16" i="2" s="1"/>
  <c r="J17" i="2"/>
  <c r="N17" i="2" s="1"/>
  <c r="S17" i="2" s="1"/>
  <c r="S56" i="3" l="1"/>
  <c r="J26" i="2"/>
  <c r="N3" i="2"/>
  <c r="N26" i="2" l="1"/>
  <c r="S3" i="2"/>
  <c r="S26" i="2" s="1"/>
</calcChain>
</file>

<file path=xl/sharedStrings.xml><?xml version="1.0" encoding="utf-8"?>
<sst xmlns="http://schemas.openxmlformats.org/spreadsheetml/2006/main" count="571" uniqueCount="204">
  <si>
    <t>Dato</t>
  </si>
  <si>
    <t>Sted</t>
  </si>
  <si>
    <t>Løp</t>
  </si>
  <si>
    <t>Hest</t>
  </si>
  <si>
    <t>Trener</t>
  </si>
  <si>
    <t>Kusk</t>
  </si>
  <si>
    <t>Plass</t>
  </si>
  <si>
    <t>Hilde P Vik</t>
  </si>
  <si>
    <t>Eirin Sørmo</t>
  </si>
  <si>
    <t>Erik Brækken</t>
  </si>
  <si>
    <t>dg</t>
  </si>
  <si>
    <t>Ragna Okkenhaug</t>
  </si>
  <si>
    <t>Rakel Krabseth</t>
  </si>
  <si>
    <t>Ingeborg Hopstad</t>
  </si>
  <si>
    <t>Resultat Ungdomsserien 2018 MNTF</t>
  </si>
  <si>
    <t>Orkdal Tråvpark</t>
  </si>
  <si>
    <t>Bleke Høvding</t>
  </si>
  <si>
    <t>Voll Prins</t>
  </si>
  <si>
    <t>L. og K. Hårstad</t>
  </si>
  <si>
    <t>Fossenlilja</t>
  </si>
  <si>
    <t>Sverre Fossen</t>
  </si>
  <si>
    <t>Pave Jerkila</t>
  </si>
  <si>
    <t>Stall Pave</t>
  </si>
  <si>
    <t>Magnus Sebastian</t>
  </si>
  <si>
    <t>Guro Mogset</t>
  </si>
  <si>
    <t>Trenere</t>
  </si>
  <si>
    <t>Årøll Ask</t>
  </si>
  <si>
    <t>Ole Martin Pedersen</t>
  </si>
  <si>
    <t>Nossum Travpark</t>
  </si>
  <si>
    <t>Berg Spik</t>
  </si>
  <si>
    <t>Jim Martin Berg</t>
  </si>
  <si>
    <t>Einar Berg</t>
  </si>
  <si>
    <t>Remo</t>
  </si>
  <si>
    <t>Leif Fiskvik</t>
  </si>
  <si>
    <t>Erik Bylund</t>
  </si>
  <si>
    <t>Heisand Prinsen</t>
  </si>
  <si>
    <t>Rolf Nilsen</t>
  </si>
  <si>
    <t>Creek's Toxic</t>
  </si>
  <si>
    <t>Håkon M berg-Christiansen</t>
  </si>
  <si>
    <t>Rubb og Stubb</t>
  </si>
  <si>
    <t>Odd Hera</t>
  </si>
  <si>
    <t>Oddvar Østborg</t>
  </si>
  <si>
    <t>Hilde Marie Østborg</t>
  </si>
  <si>
    <t>Kick'n Mac Lad</t>
  </si>
  <si>
    <t>Dagfinn Jessen</t>
  </si>
  <si>
    <t>br</t>
  </si>
  <si>
    <t>Buvoll Eld</t>
  </si>
  <si>
    <t xml:space="preserve">Ida Stoum </t>
  </si>
  <si>
    <t>Høiby Stjernar</t>
  </si>
  <si>
    <t>Bjørnar Bilstad</t>
  </si>
  <si>
    <t>Vildeli</t>
  </si>
  <si>
    <t>Ida Stoum</t>
  </si>
  <si>
    <t>Kusk                        Dato</t>
  </si>
  <si>
    <t>10.feb.</t>
  </si>
  <si>
    <t>Håvard Rosvoldaune</t>
  </si>
  <si>
    <t>Håkon M Berg-Christiansen</t>
  </si>
  <si>
    <t>Nifty Nifty</t>
  </si>
  <si>
    <t>Mathilde Herleiksplass</t>
  </si>
  <si>
    <t>Rune Herleiksplass</t>
  </si>
  <si>
    <t>Smedsrudlynet</t>
  </si>
  <si>
    <t>Team Lynet/Lars Johnsen</t>
  </si>
  <si>
    <t>Omer Blessa</t>
  </si>
  <si>
    <t>Tonje Langsæter</t>
  </si>
  <si>
    <t>Roar Langsæter</t>
  </si>
  <si>
    <t>Crazy Jorma IV</t>
  </si>
  <si>
    <t>Mojo's Nippozano</t>
  </si>
  <si>
    <t>Pia Hernes</t>
  </si>
  <si>
    <t>Skoglund Travbane</t>
  </si>
  <si>
    <t>Gentle Storm</t>
  </si>
  <si>
    <t>Linn B Schei</t>
  </si>
  <si>
    <t>Mats Schei</t>
  </si>
  <si>
    <t>Melebergs Emil</t>
  </si>
  <si>
    <t>Ola Rokseth</t>
  </si>
  <si>
    <t>Ida T Stoum</t>
  </si>
  <si>
    <t>dgm</t>
  </si>
  <si>
    <t>Adrian News</t>
  </si>
  <si>
    <t>Bjørn Schei</t>
  </si>
  <si>
    <t>Creeks Toxic</t>
  </si>
  <si>
    <t>Håkon Berg Christiansen</t>
  </si>
  <si>
    <t>Ailin Berg-Almaas</t>
  </si>
  <si>
    <t>Frøken Eowyn S.R.</t>
  </si>
  <si>
    <t>Ragna R Okkenhaug</t>
  </si>
  <si>
    <t>The Indian Ocean</t>
  </si>
  <si>
    <t>Turid Wærstad</t>
  </si>
  <si>
    <t>Mirajerva</t>
  </si>
  <si>
    <t>Merethe Råbakk</t>
  </si>
  <si>
    <t>leif Fiskvik</t>
  </si>
  <si>
    <t>Zarinas Princess</t>
  </si>
  <si>
    <t>Tore B Røstad</t>
  </si>
  <si>
    <t>Sarina B Røstad</t>
  </si>
  <si>
    <t>Adrians News</t>
  </si>
  <si>
    <t>24.mar.</t>
  </si>
  <si>
    <t>19. apr.</t>
  </si>
  <si>
    <t>14. apr.</t>
  </si>
  <si>
    <t>19.. apr.</t>
  </si>
  <si>
    <t>Marthe Røsæg</t>
  </si>
  <si>
    <t>Tore Røstad</t>
  </si>
  <si>
    <t>24. mar.</t>
  </si>
  <si>
    <t>Sarina Røstad</t>
  </si>
  <si>
    <t>Pr 30. apr.</t>
  </si>
  <si>
    <t>Pr 30. apr</t>
  </si>
  <si>
    <t>Pave Loma</t>
  </si>
  <si>
    <t>John Mogset</t>
  </si>
  <si>
    <t>Heisandprinsen</t>
  </si>
  <si>
    <t>Dina Mørreaunet</t>
  </si>
  <si>
    <t>Bjugn Travarena</t>
  </si>
  <si>
    <t>Moni Vic</t>
  </si>
  <si>
    <t>Weronika B Aune</t>
  </si>
  <si>
    <t>Baus Spiksønn</t>
  </si>
  <si>
    <t>Jakob Jakobsen</t>
  </si>
  <si>
    <t>Røyns Petter</t>
  </si>
  <si>
    <t>pr 25. mai</t>
  </si>
  <si>
    <t>Rissa Hestesportsenter</t>
  </si>
  <si>
    <t>Mireldine</t>
  </si>
  <si>
    <t>Alsaker Viking</t>
  </si>
  <si>
    <t>Aqua Winner</t>
  </si>
  <si>
    <t>Dag Åsa</t>
  </si>
  <si>
    <t>Annelise Vara og Jørgen Midtlyng</t>
  </si>
  <si>
    <t>Ragna Rønning Okkenhaug</t>
  </si>
  <si>
    <t>Zanetti</t>
  </si>
  <si>
    <t>Kari og Line Johansen</t>
  </si>
  <si>
    <t>Frøken Eovyn S.R.</t>
  </si>
  <si>
    <t>Ulsrud Tim</t>
  </si>
  <si>
    <t>Ole E Snåsøy Og Ingeborg Hopstad</t>
  </si>
  <si>
    <t>Linn Benedikte Schei</t>
  </si>
  <si>
    <t>Høiby Kabben</t>
  </si>
  <si>
    <t>A.K. og S. Aalberg</t>
  </si>
  <si>
    <t>Bror Odd</t>
  </si>
  <si>
    <t>Trine Standahl</t>
  </si>
  <si>
    <t>Eidshaug Kjempen</t>
  </si>
  <si>
    <t>Cathrine Dahle</t>
  </si>
  <si>
    <t>Åslands Juvel</t>
  </si>
  <si>
    <t>T F Isdahl</t>
  </si>
  <si>
    <t>W. Bragstad Aune</t>
  </si>
  <si>
    <t>One Knight Stand</t>
  </si>
  <si>
    <t>Pr 30.juni</t>
  </si>
  <si>
    <t>Ole E Snåsøy og Ingeborg Hopstad</t>
  </si>
  <si>
    <t>A.K. og S Ålberg</t>
  </si>
  <si>
    <t>Rune Ramstad</t>
  </si>
  <si>
    <t>Elin Nisjaløkk</t>
  </si>
  <si>
    <t>Oddli Pia</t>
  </si>
  <si>
    <t>Reidun Morewood</t>
  </si>
  <si>
    <t>Oddli Julius</t>
  </si>
  <si>
    <t>Sloopy Joe</t>
  </si>
  <si>
    <t>Marion Kleveland</t>
  </si>
  <si>
    <t>Marve Tinn</t>
  </si>
  <si>
    <t>Mona Kleveland</t>
  </si>
  <si>
    <t>Røhjelløran Travbane</t>
  </si>
  <si>
    <t>Sophus K.G.</t>
  </si>
  <si>
    <t>Sigrid Lamvik</t>
  </si>
  <si>
    <t>Vera Lamvik Solhjell</t>
  </si>
  <si>
    <t xml:space="preserve">Sigrid Lamvik </t>
  </si>
  <si>
    <t>Ailin Berg Almaas</t>
  </si>
  <si>
    <t>General VK</t>
  </si>
  <si>
    <t>Jannicke W Vienberg</t>
  </si>
  <si>
    <t>Jan Lyng</t>
  </si>
  <si>
    <t>Per Inge Bjørling</t>
  </si>
  <si>
    <t>Moni Channel</t>
  </si>
  <si>
    <t>Noss Kiki</t>
  </si>
  <si>
    <t>Lena M Bruheim og Tor Gunnar Bilstad</t>
  </si>
  <si>
    <t>L M Bruheim T G Bilstad</t>
  </si>
  <si>
    <t>dv</t>
  </si>
  <si>
    <t>Stjernesvarten</t>
  </si>
  <si>
    <t>lLeif Fiskvik</t>
  </si>
  <si>
    <t>Olli's Texas</t>
  </si>
  <si>
    <t>Ulf Erik Thorsen</t>
  </si>
  <si>
    <t>Texas Rancher</t>
  </si>
  <si>
    <t>Hanne Aasmundstad</t>
  </si>
  <si>
    <t>Stall Schei/Fremstad</t>
  </si>
  <si>
    <t>Seter Birk</t>
  </si>
  <si>
    <t>Erlend Gutteberg</t>
  </si>
  <si>
    <t>Erlend Gutteberg og Mette K Johansen</t>
  </si>
  <si>
    <t>Stall Schei/Fenstad</t>
  </si>
  <si>
    <t>Ida Theres Stoum</t>
  </si>
  <si>
    <t>Nordby Eir</t>
  </si>
  <si>
    <t>Veronika Bugge</t>
  </si>
  <si>
    <t>Ida Asp</t>
  </si>
  <si>
    <t>M.K.Silje</t>
  </si>
  <si>
    <t>Susann Ervik</t>
  </si>
  <si>
    <t>Baus Spiksøn</t>
  </si>
  <si>
    <t>Hege Davidsen By</t>
  </si>
  <si>
    <t>Dina I Mørreaunet</t>
  </si>
  <si>
    <t>Don't Buzz With Me</t>
  </si>
  <si>
    <t>Bente Vikan Sundt</t>
  </si>
  <si>
    <t>Lauvås Tulla</t>
  </si>
  <si>
    <t>Katrine S Nilsen</t>
  </si>
  <si>
    <t>Rubb og stubb</t>
  </si>
  <si>
    <t>Hilde Østborg</t>
  </si>
  <si>
    <t>Noss Kikki</t>
  </si>
  <si>
    <t>Lena M Bruheim</t>
  </si>
  <si>
    <t>Kristin Sundt</t>
  </si>
  <si>
    <t>Høiby Torøna</t>
  </si>
  <si>
    <t>Bente Vikan</t>
  </si>
  <si>
    <t>2. halvår</t>
  </si>
  <si>
    <t>1. halvår flest meldte hester</t>
  </si>
  <si>
    <t>2. halvår flest meldte hester</t>
  </si>
  <si>
    <t>2018 flest meldte hester</t>
  </si>
  <si>
    <t>Rolf Nilsen og Leif Fiskvik begge     14, delt seier.</t>
  </si>
  <si>
    <t>1. halvår flest oppsitt</t>
  </si>
  <si>
    <t>Ailin Celina Berg-Almås</t>
  </si>
  <si>
    <t>2. halvår flest oppsitt</t>
  </si>
  <si>
    <t>2018 flest oppsitt nr 1</t>
  </si>
  <si>
    <t>2018 flest oppsitt nr 2</t>
  </si>
  <si>
    <t>2018 flest oppsitt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</si>
</sst>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2" fillId="0" borderId="0" xfId="0" applyFont="1"/>
    <xf numFmtId="21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left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1" fillId="0" borderId="8" xfId="0" applyFont="1" applyFill="1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16" fontId="1" fillId="0" borderId="4" xfId="0" applyNumberFormat="1" applyFont="1" applyBorder="1"/>
    <xf numFmtId="16" fontId="1" fillId="0" borderId="15" xfId="0" applyNumberFormat="1" applyFont="1" applyBorder="1"/>
    <xf numFmtId="0" fontId="1" fillId="0" borderId="4" xfId="0" applyFont="1" applyBorder="1"/>
    <xf numFmtId="0" fontId="1" fillId="0" borderId="15" xfId="0" applyFont="1" applyBorder="1"/>
    <xf numFmtId="0" fontId="0" fillId="0" borderId="1" xfId="0" applyFill="1" applyBorder="1"/>
    <xf numFmtId="0" fontId="0" fillId="0" borderId="3" xfId="0" applyFill="1" applyBorder="1"/>
    <xf numFmtId="0" fontId="0" fillId="0" borderId="3" xfId="0" applyFont="1" applyFill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1" fillId="0" borderId="7" xfId="0" applyFont="1" applyBorder="1"/>
    <xf numFmtId="14" fontId="0" fillId="0" borderId="2" xfId="0" applyNumberFormat="1" applyBorder="1"/>
    <xf numFmtId="0" fontId="0" fillId="0" borderId="2" xfId="0" applyFill="1" applyBorder="1"/>
    <xf numFmtId="0" fontId="0" fillId="0" borderId="0" xfId="0" applyBorder="1"/>
    <xf numFmtId="0" fontId="0" fillId="0" borderId="8" xfId="0" applyFill="1" applyBorder="1"/>
    <xf numFmtId="0" fontId="0" fillId="0" borderId="11" xfId="0" applyBorder="1"/>
    <xf numFmtId="0" fontId="0" fillId="0" borderId="16" xfId="0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Border="1"/>
    <xf numFmtId="0" fontId="1" fillId="0" borderId="0" xfId="0" applyFont="1"/>
    <xf numFmtId="0" fontId="0" fillId="0" borderId="5" xfId="0" applyBorder="1"/>
    <xf numFmtId="0" fontId="0" fillId="0" borderId="20" xfId="0" applyBorder="1"/>
    <xf numFmtId="16" fontId="1" fillId="0" borderId="14" xfId="0" applyNumberFormat="1" applyFont="1" applyBorder="1"/>
    <xf numFmtId="0" fontId="1" fillId="0" borderId="21" xfId="0" applyFont="1" applyBorder="1"/>
    <xf numFmtId="14" fontId="0" fillId="0" borderId="0" xfId="0" applyNumberFormat="1" applyBorder="1"/>
    <xf numFmtId="0" fontId="0" fillId="0" borderId="23" xfId="0" applyBorder="1"/>
    <xf numFmtId="0" fontId="0" fillId="0" borderId="24" xfId="0" applyBorder="1"/>
    <xf numFmtId="0" fontId="1" fillId="0" borderId="22" xfId="0" applyFont="1" applyBorder="1"/>
    <xf numFmtId="0" fontId="0" fillId="0" borderId="19" xfId="0" applyBorder="1"/>
    <xf numFmtId="0" fontId="0" fillId="0" borderId="6" xfId="0" applyBorder="1"/>
    <xf numFmtId="0" fontId="1" fillId="0" borderId="12" xfId="0" applyFont="1" applyBorder="1"/>
    <xf numFmtId="16" fontId="1" fillId="0" borderId="26" xfId="0" applyNumberFormat="1" applyFont="1" applyBorder="1"/>
    <xf numFmtId="0" fontId="0" fillId="0" borderId="26" xfId="0" applyBorder="1"/>
    <xf numFmtId="0" fontId="1" fillId="0" borderId="26" xfId="0" applyFont="1" applyBorder="1"/>
    <xf numFmtId="0" fontId="1" fillId="0" borderId="25" xfId="0" applyFont="1" applyBorder="1"/>
    <xf numFmtId="0" fontId="1" fillId="0" borderId="9" xfId="0" applyFont="1" applyBorder="1"/>
    <xf numFmtId="0" fontId="1" fillId="0" borderId="13" xfId="0" applyFont="1" applyBorder="1"/>
    <xf numFmtId="0" fontId="1" fillId="0" borderId="10" xfId="0" applyFont="1" applyBorder="1"/>
    <xf numFmtId="0" fontId="1" fillId="0" borderId="18" xfId="0" applyFont="1" applyBorder="1"/>
    <xf numFmtId="0" fontId="1" fillId="0" borderId="1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27" xfId="0" applyFont="1" applyBorder="1"/>
    <xf numFmtId="14" fontId="1" fillId="0" borderId="15" xfId="0" applyNumberFormat="1" applyFont="1" applyBorder="1"/>
    <xf numFmtId="14" fontId="1" fillId="0" borderId="4" xfId="0" applyNumberFormat="1" applyFont="1" applyBorder="1"/>
    <xf numFmtId="0" fontId="1" fillId="0" borderId="31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" fillId="0" borderId="21" xfId="0" applyFont="1" applyFill="1" applyBorder="1"/>
    <xf numFmtId="0" fontId="1" fillId="0" borderId="14" xfId="0" applyFont="1" applyFill="1" applyBorder="1"/>
    <xf numFmtId="0" fontId="0" fillId="0" borderId="24" xfId="0" applyFill="1" applyBorder="1"/>
    <xf numFmtId="0" fontId="0" fillId="0" borderId="23" xfId="0" applyFill="1" applyBorder="1"/>
    <xf numFmtId="0" fontId="0" fillId="0" borderId="15" xfId="0" applyFill="1" applyBorder="1"/>
    <xf numFmtId="0" fontId="0" fillId="0" borderId="26" xfId="0" applyFill="1" applyBorder="1"/>
    <xf numFmtId="0" fontId="1" fillId="0" borderId="35" xfId="0" applyFont="1" applyBorder="1"/>
    <xf numFmtId="0" fontId="1" fillId="0" borderId="36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7"/>
  <sheetViews>
    <sheetView workbookViewId="0">
      <selection activeCell="D124" sqref="D124"/>
    </sheetView>
  </sheetViews>
  <sheetFormatPr baseColWidth="10" defaultRowHeight="14.4" x14ac:dyDescent="0.3"/>
  <cols>
    <col min="2" max="2" width="19.21875" customWidth="1"/>
    <col min="3" max="3" width="5.6640625" customWidth="1"/>
    <col min="4" max="4" width="20.44140625" customWidth="1"/>
    <col min="5" max="5" width="22.77734375" customWidth="1"/>
    <col min="6" max="6" width="20.77734375" customWidth="1"/>
    <col min="7" max="7" width="6.77734375" customWidth="1"/>
    <col min="15" max="15" width="24.33203125" customWidth="1"/>
  </cols>
  <sheetData>
    <row r="1" spans="1:7" x14ac:dyDescent="0.3">
      <c r="A1" t="s">
        <v>14</v>
      </c>
      <c r="D1" s="43"/>
    </row>
    <row r="4" spans="1:7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3">
      <c r="A5" s="2">
        <v>43106</v>
      </c>
      <c r="B5" s="3" t="s">
        <v>15</v>
      </c>
      <c r="C5" s="3">
        <v>2</v>
      </c>
      <c r="D5" s="3" t="s">
        <v>16</v>
      </c>
      <c r="E5" s="3" t="s">
        <v>9</v>
      </c>
      <c r="F5" s="3" t="s">
        <v>9</v>
      </c>
      <c r="G5" s="3" t="s">
        <v>10</v>
      </c>
    </row>
    <row r="6" spans="1:7" x14ac:dyDescent="0.3">
      <c r="A6" s="2">
        <v>43106</v>
      </c>
      <c r="B6" s="3" t="s">
        <v>15</v>
      </c>
      <c r="C6" s="3">
        <v>4</v>
      </c>
      <c r="D6" s="3" t="s">
        <v>17</v>
      </c>
      <c r="E6" s="3" t="s">
        <v>18</v>
      </c>
      <c r="F6" s="3" t="s">
        <v>8</v>
      </c>
      <c r="G6" s="3">
        <v>6</v>
      </c>
    </row>
    <row r="7" spans="1:7" x14ac:dyDescent="0.3">
      <c r="A7" s="2">
        <v>43106</v>
      </c>
      <c r="B7" s="3" t="s">
        <v>15</v>
      </c>
      <c r="C7" s="3">
        <v>5</v>
      </c>
      <c r="D7" s="3" t="s">
        <v>19</v>
      </c>
      <c r="E7" s="3" t="s">
        <v>20</v>
      </c>
      <c r="F7" s="3" t="s">
        <v>9</v>
      </c>
      <c r="G7" s="3">
        <v>4</v>
      </c>
    </row>
    <row r="8" spans="1:7" x14ac:dyDescent="0.3">
      <c r="A8" s="2">
        <v>43106</v>
      </c>
      <c r="B8" s="3" t="s">
        <v>15</v>
      </c>
      <c r="C8" s="3">
        <v>6</v>
      </c>
      <c r="D8" s="3" t="s">
        <v>21</v>
      </c>
      <c r="E8" s="3" t="s">
        <v>22</v>
      </c>
      <c r="F8" s="3" t="s">
        <v>24</v>
      </c>
      <c r="G8" s="3">
        <v>3</v>
      </c>
    </row>
    <row r="9" spans="1:7" x14ac:dyDescent="0.3">
      <c r="A9" s="2">
        <v>43106</v>
      </c>
      <c r="B9" s="3" t="s">
        <v>15</v>
      </c>
      <c r="C9" s="3">
        <v>6</v>
      </c>
      <c r="D9" s="3" t="s">
        <v>23</v>
      </c>
      <c r="E9" s="3" t="s">
        <v>9</v>
      </c>
      <c r="F9" s="3" t="s">
        <v>9</v>
      </c>
      <c r="G9" s="3">
        <v>4</v>
      </c>
    </row>
    <row r="10" spans="1:7" x14ac:dyDescent="0.3">
      <c r="A10" s="2">
        <v>43120</v>
      </c>
      <c r="B10" s="3" t="s">
        <v>15</v>
      </c>
      <c r="C10" s="3">
        <v>4</v>
      </c>
      <c r="D10" s="3" t="s">
        <v>26</v>
      </c>
      <c r="E10" s="3" t="s">
        <v>27</v>
      </c>
      <c r="F10" s="3" t="s">
        <v>24</v>
      </c>
      <c r="G10" s="3">
        <v>4</v>
      </c>
    </row>
    <row r="11" spans="1:7" x14ac:dyDescent="0.3">
      <c r="A11" s="2">
        <v>43141</v>
      </c>
      <c r="B11" s="3" t="s">
        <v>28</v>
      </c>
      <c r="C11" s="3">
        <v>4</v>
      </c>
      <c r="D11" s="3" t="s">
        <v>29</v>
      </c>
      <c r="E11" s="28" t="s">
        <v>31</v>
      </c>
      <c r="F11" s="3" t="s">
        <v>30</v>
      </c>
      <c r="G11" s="3">
        <v>1</v>
      </c>
    </row>
    <row r="12" spans="1:7" x14ac:dyDescent="0.3">
      <c r="A12" s="2">
        <v>43141</v>
      </c>
      <c r="B12" s="3" t="s">
        <v>28</v>
      </c>
      <c r="C12" s="3">
        <v>4</v>
      </c>
      <c r="D12" s="3" t="s">
        <v>32</v>
      </c>
      <c r="E12" s="3" t="s">
        <v>33</v>
      </c>
      <c r="F12" s="3" t="s">
        <v>34</v>
      </c>
      <c r="G12" s="3">
        <v>6</v>
      </c>
    </row>
    <row r="13" spans="1:7" x14ac:dyDescent="0.3">
      <c r="A13" s="4">
        <v>43141</v>
      </c>
      <c r="B13" s="5" t="s">
        <v>28</v>
      </c>
      <c r="C13" s="5">
        <v>4</v>
      </c>
      <c r="D13" s="5" t="s">
        <v>35</v>
      </c>
      <c r="E13" s="5" t="s">
        <v>36</v>
      </c>
      <c r="F13" s="5" t="s">
        <v>79</v>
      </c>
      <c r="G13" s="5">
        <v>3</v>
      </c>
    </row>
    <row r="14" spans="1:7" x14ac:dyDescent="0.3">
      <c r="A14" s="4">
        <v>43141</v>
      </c>
      <c r="B14" s="5" t="s">
        <v>28</v>
      </c>
      <c r="C14" s="5">
        <v>5</v>
      </c>
      <c r="D14" s="5" t="s">
        <v>37</v>
      </c>
      <c r="E14" s="5" t="s">
        <v>38</v>
      </c>
      <c r="F14" s="5" t="s">
        <v>79</v>
      </c>
      <c r="G14" s="5">
        <v>4</v>
      </c>
    </row>
    <row r="15" spans="1:7" x14ac:dyDescent="0.3">
      <c r="A15" s="4">
        <v>43141</v>
      </c>
      <c r="B15" s="5" t="s">
        <v>28</v>
      </c>
      <c r="C15" s="5">
        <v>6</v>
      </c>
      <c r="D15" s="5" t="s">
        <v>39</v>
      </c>
      <c r="E15" s="5" t="s">
        <v>33</v>
      </c>
      <c r="F15" s="5" t="s">
        <v>12</v>
      </c>
      <c r="G15" s="5">
        <v>3</v>
      </c>
    </row>
    <row r="16" spans="1:7" x14ac:dyDescent="0.3">
      <c r="A16" s="4">
        <v>43141</v>
      </c>
      <c r="B16" s="5" t="s">
        <v>28</v>
      </c>
      <c r="C16" s="5">
        <v>6</v>
      </c>
      <c r="D16" s="5" t="s">
        <v>40</v>
      </c>
      <c r="E16" s="5" t="s">
        <v>41</v>
      </c>
      <c r="F16" s="5" t="s">
        <v>42</v>
      </c>
      <c r="G16" s="5" t="s">
        <v>10</v>
      </c>
    </row>
    <row r="17" spans="1:16" ht="15.6" x14ac:dyDescent="0.3">
      <c r="A17" s="4">
        <v>43141</v>
      </c>
      <c r="B17" s="5" t="s">
        <v>28</v>
      </c>
      <c r="C17" s="5">
        <v>7</v>
      </c>
      <c r="D17" s="5" t="s">
        <v>43</v>
      </c>
      <c r="E17" s="5" t="s">
        <v>44</v>
      </c>
      <c r="F17" s="5" t="s">
        <v>11</v>
      </c>
      <c r="G17" s="5">
        <v>3</v>
      </c>
      <c r="H17" s="7"/>
      <c r="I17" s="7"/>
      <c r="J17" s="8"/>
      <c r="K17" s="7"/>
      <c r="L17" s="9"/>
      <c r="M17" s="10"/>
      <c r="N17" s="11"/>
      <c r="O17" s="8"/>
      <c r="P17" s="8"/>
    </row>
    <row r="18" spans="1:16" x14ac:dyDescent="0.3">
      <c r="A18" s="4">
        <v>43162</v>
      </c>
      <c r="B18" s="5" t="s">
        <v>28</v>
      </c>
      <c r="C18" s="5">
        <v>3</v>
      </c>
      <c r="D18" s="5" t="s">
        <v>37</v>
      </c>
      <c r="E18" s="5" t="s">
        <v>38</v>
      </c>
      <c r="F18" s="5" t="s">
        <v>79</v>
      </c>
      <c r="G18" s="5">
        <v>3</v>
      </c>
    </row>
    <row r="19" spans="1:16" x14ac:dyDescent="0.3">
      <c r="A19" s="4">
        <v>43162</v>
      </c>
      <c r="B19" s="5" t="s">
        <v>28</v>
      </c>
      <c r="C19" s="5">
        <v>6</v>
      </c>
      <c r="D19" s="5" t="s">
        <v>29</v>
      </c>
      <c r="E19" s="5" t="s">
        <v>31</v>
      </c>
      <c r="F19" s="5" t="s">
        <v>30</v>
      </c>
      <c r="G19" s="5" t="s">
        <v>45</v>
      </c>
    </row>
    <row r="20" spans="1:16" x14ac:dyDescent="0.3">
      <c r="A20" s="4">
        <v>43162</v>
      </c>
      <c r="B20" s="5" t="s">
        <v>28</v>
      </c>
      <c r="C20" s="5">
        <v>6</v>
      </c>
      <c r="D20" s="5" t="s">
        <v>35</v>
      </c>
      <c r="E20" s="5" t="s">
        <v>36</v>
      </c>
      <c r="F20" s="5" t="s">
        <v>79</v>
      </c>
      <c r="G20" s="5">
        <v>2</v>
      </c>
    </row>
    <row r="21" spans="1:16" x14ac:dyDescent="0.3">
      <c r="A21" s="4">
        <v>43162</v>
      </c>
      <c r="B21" s="5" t="s">
        <v>28</v>
      </c>
      <c r="C21" s="5">
        <v>7</v>
      </c>
      <c r="D21" s="5" t="s">
        <v>43</v>
      </c>
      <c r="E21" s="5" t="s">
        <v>44</v>
      </c>
      <c r="F21" s="5" t="s">
        <v>79</v>
      </c>
      <c r="G21" s="5">
        <v>3</v>
      </c>
    </row>
    <row r="22" spans="1:16" x14ac:dyDescent="0.3">
      <c r="A22" s="4">
        <v>43162</v>
      </c>
      <c r="B22" s="5" t="s">
        <v>28</v>
      </c>
      <c r="C22" s="5">
        <v>8</v>
      </c>
      <c r="D22" s="5" t="s">
        <v>46</v>
      </c>
      <c r="E22" s="5" t="s">
        <v>33</v>
      </c>
      <c r="F22" s="5" t="s">
        <v>47</v>
      </c>
      <c r="G22" s="5">
        <v>4</v>
      </c>
    </row>
    <row r="23" spans="1:16" x14ac:dyDescent="0.3">
      <c r="A23" s="4">
        <v>43162</v>
      </c>
      <c r="B23" s="5" t="s">
        <v>28</v>
      </c>
      <c r="C23" s="5">
        <v>8</v>
      </c>
      <c r="D23" s="5" t="s">
        <v>48</v>
      </c>
      <c r="E23" s="5" t="s">
        <v>49</v>
      </c>
      <c r="F23" s="5" t="s">
        <v>11</v>
      </c>
      <c r="G23" s="5">
        <v>3</v>
      </c>
    </row>
    <row r="24" spans="1:16" x14ac:dyDescent="0.3">
      <c r="A24" s="4">
        <v>43162</v>
      </c>
      <c r="B24" s="5" t="s">
        <v>28</v>
      </c>
      <c r="C24" s="5">
        <v>8</v>
      </c>
      <c r="D24" s="5" t="s">
        <v>50</v>
      </c>
      <c r="E24" s="5" t="s">
        <v>54</v>
      </c>
      <c r="F24" s="5" t="s">
        <v>12</v>
      </c>
      <c r="G24" s="5">
        <v>2</v>
      </c>
    </row>
    <row r="25" spans="1:16" x14ac:dyDescent="0.3">
      <c r="A25" s="4">
        <v>43183</v>
      </c>
      <c r="B25" s="5" t="s">
        <v>28</v>
      </c>
      <c r="C25" s="5">
        <v>3</v>
      </c>
      <c r="D25" s="5" t="s">
        <v>35</v>
      </c>
      <c r="E25" s="27" t="s">
        <v>36</v>
      </c>
      <c r="F25" s="5" t="s">
        <v>79</v>
      </c>
      <c r="G25" s="5">
        <v>3</v>
      </c>
    </row>
    <row r="26" spans="1:16" x14ac:dyDescent="0.3">
      <c r="A26" s="4">
        <v>43183</v>
      </c>
      <c r="B26" s="5" t="s">
        <v>28</v>
      </c>
      <c r="C26" s="5">
        <v>3</v>
      </c>
      <c r="D26" s="5" t="s">
        <v>32</v>
      </c>
      <c r="E26" s="5" t="s">
        <v>33</v>
      </c>
      <c r="F26" s="5" t="s">
        <v>34</v>
      </c>
      <c r="G26" s="5">
        <v>6</v>
      </c>
    </row>
    <row r="27" spans="1:16" x14ac:dyDescent="0.3">
      <c r="A27" s="4">
        <v>43183</v>
      </c>
      <c r="B27" s="5" t="s">
        <v>28</v>
      </c>
      <c r="C27" s="5">
        <v>4</v>
      </c>
      <c r="D27" s="5" t="s">
        <v>56</v>
      </c>
      <c r="E27" s="5" t="s">
        <v>58</v>
      </c>
      <c r="F27" s="5" t="s">
        <v>57</v>
      </c>
      <c r="G27" s="5">
        <v>2</v>
      </c>
    </row>
    <row r="28" spans="1:16" x14ac:dyDescent="0.3">
      <c r="A28" s="4">
        <v>43183</v>
      </c>
      <c r="B28" s="5" t="s">
        <v>28</v>
      </c>
      <c r="C28" s="5">
        <v>5</v>
      </c>
      <c r="D28" s="5" t="s">
        <v>59</v>
      </c>
      <c r="E28" s="5" t="s">
        <v>60</v>
      </c>
      <c r="F28" s="5" t="s">
        <v>57</v>
      </c>
      <c r="G28" s="5">
        <v>1</v>
      </c>
    </row>
    <row r="29" spans="1:16" x14ac:dyDescent="0.3">
      <c r="A29" s="4">
        <v>43183</v>
      </c>
      <c r="B29" s="5" t="s">
        <v>28</v>
      </c>
      <c r="C29" s="5">
        <v>5</v>
      </c>
      <c r="D29" s="5" t="s">
        <v>61</v>
      </c>
      <c r="E29" s="5" t="s">
        <v>63</v>
      </c>
      <c r="F29" s="5" t="s">
        <v>62</v>
      </c>
      <c r="G29" s="5">
        <v>2</v>
      </c>
    </row>
    <row r="30" spans="1:16" x14ac:dyDescent="0.3">
      <c r="A30" s="4">
        <v>43183</v>
      </c>
      <c r="B30" s="5" t="s">
        <v>28</v>
      </c>
      <c r="C30" s="5">
        <v>5</v>
      </c>
      <c r="D30" s="5" t="s">
        <v>46</v>
      </c>
      <c r="E30" s="5" t="s">
        <v>33</v>
      </c>
      <c r="F30" s="5" t="s">
        <v>12</v>
      </c>
      <c r="G30" s="5">
        <v>5</v>
      </c>
    </row>
    <row r="31" spans="1:16" x14ac:dyDescent="0.3">
      <c r="A31" s="4">
        <v>43183</v>
      </c>
      <c r="B31" s="5" t="s">
        <v>28</v>
      </c>
      <c r="C31" s="5">
        <v>6</v>
      </c>
      <c r="D31" s="5" t="s">
        <v>64</v>
      </c>
      <c r="E31" s="5" t="s">
        <v>12</v>
      </c>
      <c r="F31" s="5" t="s">
        <v>12</v>
      </c>
      <c r="G31" s="5">
        <v>1</v>
      </c>
    </row>
    <row r="32" spans="1:16" x14ac:dyDescent="0.3">
      <c r="A32" s="4">
        <v>43183</v>
      </c>
      <c r="B32" s="5" t="s">
        <v>28</v>
      </c>
      <c r="C32" s="5">
        <v>6</v>
      </c>
      <c r="D32" s="5" t="s">
        <v>65</v>
      </c>
      <c r="E32" s="5" t="s">
        <v>66</v>
      </c>
      <c r="F32" s="5" t="s">
        <v>79</v>
      </c>
      <c r="G32" s="5">
        <v>3</v>
      </c>
    </row>
    <row r="33" spans="1:7" x14ac:dyDescent="0.3">
      <c r="A33" s="4">
        <v>43204</v>
      </c>
      <c r="B33" s="5" t="s">
        <v>67</v>
      </c>
      <c r="C33" s="5">
        <v>3</v>
      </c>
      <c r="D33" s="5" t="s">
        <v>35</v>
      </c>
      <c r="E33" s="5" t="s">
        <v>36</v>
      </c>
      <c r="F33" s="5" t="s">
        <v>79</v>
      </c>
      <c r="G33" s="5">
        <v>1</v>
      </c>
    </row>
    <row r="34" spans="1:7" x14ac:dyDescent="0.3">
      <c r="A34" s="4">
        <v>43204</v>
      </c>
      <c r="B34" s="5" t="s">
        <v>67</v>
      </c>
      <c r="C34" s="5">
        <v>4</v>
      </c>
      <c r="D34" s="5" t="s">
        <v>68</v>
      </c>
      <c r="E34" s="5" t="s">
        <v>69</v>
      </c>
      <c r="F34" s="5" t="s">
        <v>70</v>
      </c>
      <c r="G34" s="5">
        <v>1</v>
      </c>
    </row>
    <row r="35" spans="1:7" x14ac:dyDescent="0.3">
      <c r="A35" s="4">
        <v>43204</v>
      </c>
      <c r="B35" s="5" t="s">
        <v>67</v>
      </c>
      <c r="C35" s="5">
        <v>5</v>
      </c>
      <c r="D35" s="5" t="s">
        <v>71</v>
      </c>
      <c r="E35" s="5" t="s">
        <v>72</v>
      </c>
      <c r="F35" s="5" t="s">
        <v>73</v>
      </c>
      <c r="G35" s="5" t="s">
        <v>74</v>
      </c>
    </row>
    <row r="36" spans="1:7" x14ac:dyDescent="0.3">
      <c r="A36" s="4">
        <v>43204</v>
      </c>
      <c r="B36" s="5" t="s">
        <v>67</v>
      </c>
      <c r="C36" s="5">
        <v>7</v>
      </c>
      <c r="D36" s="5" t="s">
        <v>75</v>
      </c>
      <c r="E36" s="5" t="s">
        <v>76</v>
      </c>
      <c r="F36" s="5" t="s">
        <v>7</v>
      </c>
      <c r="G36" s="5">
        <v>3</v>
      </c>
    </row>
    <row r="37" spans="1:7" x14ac:dyDescent="0.3">
      <c r="A37" s="4">
        <v>43209</v>
      </c>
      <c r="B37" s="5" t="s">
        <v>28</v>
      </c>
      <c r="C37" s="5">
        <v>5</v>
      </c>
      <c r="D37" s="5" t="s">
        <v>77</v>
      </c>
      <c r="E37" s="5" t="s">
        <v>78</v>
      </c>
      <c r="F37" s="5" t="s">
        <v>79</v>
      </c>
      <c r="G37" s="5">
        <v>2</v>
      </c>
    </row>
    <row r="38" spans="1:7" x14ac:dyDescent="0.3">
      <c r="A38" s="4">
        <v>43209</v>
      </c>
      <c r="B38" s="6" t="s">
        <v>28</v>
      </c>
      <c r="C38" s="6">
        <v>6</v>
      </c>
      <c r="D38" s="5" t="s">
        <v>50</v>
      </c>
      <c r="E38" s="6" t="s">
        <v>54</v>
      </c>
      <c r="F38" s="6" t="s">
        <v>12</v>
      </c>
      <c r="G38" s="5">
        <v>3</v>
      </c>
    </row>
    <row r="39" spans="1:7" x14ac:dyDescent="0.3">
      <c r="A39" s="4">
        <v>43209</v>
      </c>
      <c r="B39" s="6" t="s">
        <v>28</v>
      </c>
      <c r="C39" s="6">
        <v>6</v>
      </c>
      <c r="D39" s="5" t="s">
        <v>80</v>
      </c>
      <c r="E39" s="6" t="s">
        <v>95</v>
      </c>
      <c r="F39" s="6" t="s">
        <v>81</v>
      </c>
      <c r="G39" s="5">
        <v>4</v>
      </c>
    </row>
    <row r="40" spans="1:7" x14ac:dyDescent="0.3">
      <c r="A40" s="4">
        <v>43209</v>
      </c>
      <c r="B40" s="6" t="s">
        <v>28</v>
      </c>
      <c r="C40" s="6">
        <v>6</v>
      </c>
      <c r="D40" s="5" t="s">
        <v>39</v>
      </c>
      <c r="E40" s="6" t="s">
        <v>33</v>
      </c>
      <c r="F40" s="6" t="s">
        <v>34</v>
      </c>
      <c r="G40" s="5">
        <v>5</v>
      </c>
    </row>
    <row r="41" spans="1:7" x14ac:dyDescent="0.3">
      <c r="A41" s="4">
        <v>43209</v>
      </c>
      <c r="B41" s="6" t="s">
        <v>28</v>
      </c>
      <c r="C41" s="6">
        <v>7</v>
      </c>
      <c r="D41" s="5" t="s">
        <v>82</v>
      </c>
      <c r="E41" s="6" t="s">
        <v>83</v>
      </c>
      <c r="F41" s="6" t="s">
        <v>12</v>
      </c>
      <c r="G41" s="5">
        <v>1</v>
      </c>
    </row>
    <row r="42" spans="1:7" x14ac:dyDescent="0.3">
      <c r="A42" s="4">
        <v>43209</v>
      </c>
      <c r="B42" s="6" t="s">
        <v>28</v>
      </c>
      <c r="C42" s="6">
        <v>8</v>
      </c>
      <c r="D42" s="5" t="s">
        <v>84</v>
      </c>
      <c r="E42" s="6" t="s">
        <v>85</v>
      </c>
      <c r="F42" s="6" t="s">
        <v>12</v>
      </c>
      <c r="G42" s="5">
        <v>1</v>
      </c>
    </row>
    <row r="43" spans="1:7" x14ac:dyDescent="0.3">
      <c r="A43" s="4">
        <v>43209</v>
      </c>
      <c r="B43" s="6" t="s">
        <v>28</v>
      </c>
      <c r="C43" s="6">
        <v>8</v>
      </c>
      <c r="D43" s="5" t="s">
        <v>35</v>
      </c>
      <c r="E43" s="6" t="s">
        <v>36</v>
      </c>
      <c r="F43" s="6" t="s">
        <v>79</v>
      </c>
      <c r="G43" s="5">
        <v>2</v>
      </c>
    </row>
    <row r="44" spans="1:7" x14ac:dyDescent="0.3">
      <c r="A44" s="4">
        <v>43209</v>
      </c>
      <c r="B44" s="6" t="s">
        <v>28</v>
      </c>
      <c r="C44" s="6">
        <v>8</v>
      </c>
      <c r="D44" s="5" t="s">
        <v>32</v>
      </c>
      <c r="E44" s="6" t="s">
        <v>86</v>
      </c>
      <c r="F44" s="6" t="s">
        <v>34</v>
      </c>
      <c r="G44" s="5">
        <v>3</v>
      </c>
    </row>
    <row r="45" spans="1:7" x14ac:dyDescent="0.3">
      <c r="A45" s="4">
        <v>43216</v>
      </c>
      <c r="B45" s="6" t="s">
        <v>67</v>
      </c>
      <c r="C45" s="6">
        <v>2</v>
      </c>
      <c r="D45" s="5" t="s">
        <v>71</v>
      </c>
      <c r="E45" s="6" t="s">
        <v>72</v>
      </c>
      <c r="F45" s="6" t="s">
        <v>7</v>
      </c>
      <c r="G45" s="5">
        <v>0</v>
      </c>
    </row>
    <row r="46" spans="1:7" x14ac:dyDescent="0.3">
      <c r="A46" s="4">
        <v>43216</v>
      </c>
      <c r="B46" s="6" t="s">
        <v>67</v>
      </c>
      <c r="C46" s="6">
        <v>3</v>
      </c>
      <c r="D46" s="5" t="s">
        <v>68</v>
      </c>
      <c r="E46" s="6" t="s">
        <v>69</v>
      </c>
      <c r="F46" s="6" t="s">
        <v>70</v>
      </c>
      <c r="G46" s="5">
        <v>1</v>
      </c>
    </row>
    <row r="47" spans="1:7" x14ac:dyDescent="0.3">
      <c r="A47" s="4">
        <v>43216</v>
      </c>
      <c r="B47" s="5" t="s">
        <v>67</v>
      </c>
      <c r="C47" s="5">
        <v>4</v>
      </c>
      <c r="D47" s="5" t="s">
        <v>35</v>
      </c>
      <c r="E47" s="5" t="s">
        <v>36</v>
      </c>
      <c r="F47" s="5" t="s">
        <v>70</v>
      </c>
      <c r="G47" s="5">
        <v>2</v>
      </c>
    </row>
    <row r="48" spans="1:7" x14ac:dyDescent="0.3">
      <c r="A48" s="4">
        <v>43216</v>
      </c>
      <c r="B48" s="5" t="s">
        <v>67</v>
      </c>
      <c r="C48" s="5">
        <v>5</v>
      </c>
      <c r="D48" s="5" t="s">
        <v>87</v>
      </c>
      <c r="E48" s="5" t="s">
        <v>88</v>
      </c>
      <c r="F48" s="5" t="s">
        <v>89</v>
      </c>
      <c r="G48" s="5">
        <v>1</v>
      </c>
    </row>
    <row r="49" spans="1:7" x14ac:dyDescent="0.3">
      <c r="A49" s="4">
        <v>43216</v>
      </c>
      <c r="B49" s="5" t="s">
        <v>67</v>
      </c>
      <c r="C49" s="5">
        <v>6</v>
      </c>
      <c r="D49" s="5" t="s">
        <v>90</v>
      </c>
      <c r="E49" s="5" t="s">
        <v>76</v>
      </c>
      <c r="F49" s="5" t="s">
        <v>7</v>
      </c>
      <c r="G49" s="5">
        <v>0</v>
      </c>
    </row>
    <row r="50" spans="1:7" x14ac:dyDescent="0.3">
      <c r="A50" s="4">
        <v>43225</v>
      </c>
      <c r="B50" s="26" t="s">
        <v>15</v>
      </c>
      <c r="C50" s="26">
        <v>8</v>
      </c>
      <c r="D50" s="26" t="s">
        <v>101</v>
      </c>
      <c r="E50" s="26" t="s">
        <v>102</v>
      </c>
      <c r="F50" s="26" t="s">
        <v>24</v>
      </c>
      <c r="G50" s="26">
        <v>3</v>
      </c>
    </row>
    <row r="51" spans="1:7" x14ac:dyDescent="0.3">
      <c r="A51" s="4">
        <v>43230</v>
      </c>
      <c r="B51" s="26" t="s">
        <v>28</v>
      </c>
      <c r="C51" s="26">
        <v>4</v>
      </c>
      <c r="D51" s="26" t="s">
        <v>84</v>
      </c>
      <c r="E51" s="5" t="s">
        <v>85</v>
      </c>
      <c r="F51" s="26" t="s">
        <v>12</v>
      </c>
      <c r="G51" s="5">
        <v>2</v>
      </c>
    </row>
    <row r="52" spans="1:7" x14ac:dyDescent="0.3">
      <c r="A52" s="4">
        <v>43230</v>
      </c>
      <c r="B52" s="26" t="s">
        <v>28</v>
      </c>
      <c r="C52" s="26">
        <v>4</v>
      </c>
      <c r="D52" s="26" t="s">
        <v>103</v>
      </c>
      <c r="E52" s="5" t="s">
        <v>36</v>
      </c>
      <c r="F52" s="26" t="s">
        <v>79</v>
      </c>
      <c r="G52" s="5">
        <v>3</v>
      </c>
    </row>
    <row r="53" spans="1:7" x14ac:dyDescent="0.3">
      <c r="A53" s="4">
        <v>43239</v>
      </c>
      <c r="B53" s="26" t="s">
        <v>105</v>
      </c>
      <c r="C53" s="26">
        <v>1</v>
      </c>
      <c r="D53" s="26" t="s">
        <v>103</v>
      </c>
      <c r="E53" s="5" t="s">
        <v>36</v>
      </c>
      <c r="F53" s="26" t="s">
        <v>79</v>
      </c>
      <c r="G53" s="5">
        <v>2</v>
      </c>
    </row>
    <row r="54" spans="1:7" x14ac:dyDescent="0.3">
      <c r="A54" s="4">
        <v>43239</v>
      </c>
      <c r="B54" s="26" t="s">
        <v>105</v>
      </c>
      <c r="C54" s="26">
        <v>2</v>
      </c>
      <c r="D54" s="26" t="s">
        <v>71</v>
      </c>
      <c r="E54" s="5" t="s">
        <v>72</v>
      </c>
      <c r="F54" s="26" t="s">
        <v>7</v>
      </c>
      <c r="G54" s="5">
        <v>2</v>
      </c>
    </row>
    <row r="55" spans="1:7" x14ac:dyDescent="0.3">
      <c r="A55" s="4">
        <v>43239</v>
      </c>
      <c r="B55" s="26" t="s">
        <v>105</v>
      </c>
      <c r="C55" s="26">
        <v>6</v>
      </c>
      <c r="D55" s="26" t="s">
        <v>75</v>
      </c>
      <c r="E55" s="5" t="s">
        <v>76</v>
      </c>
      <c r="F55" s="26" t="s">
        <v>7</v>
      </c>
      <c r="G55" s="5">
        <v>2</v>
      </c>
    </row>
    <row r="56" spans="1:7" x14ac:dyDescent="0.3">
      <c r="A56" s="4">
        <v>43239</v>
      </c>
      <c r="B56" s="26" t="s">
        <v>105</v>
      </c>
      <c r="C56" s="26">
        <v>6</v>
      </c>
      <c r="D56" s="26" t="s">
        <v>106</v>
      </c>
      <c r="E56" s="5" t="s">
        <v>107</v>
      </c>
      <c r="F56" s="26" t="s">
        <v>152</v>
      </c>
      <c r="G56" s="5">
        <v>3</v>
      </c>
    </row>
    <row r="57" spans="1:7" x14ac:dyDescent="0.3">
      <c r="A57" s="4">
        <v>43239</v>
      </c>
      <c r="B57" s="26" t="s">
        <v>105</v>
      </c>
      <c r="C57" s="26">
        <v>7</v>
      </c>
      <c r="D57" s="26" t="s">
        <v>68</v>
      </c>
      <c r="E57" s="5" t="s">
        <v>69</v>
      </c>
      <c r="F57" s="26" t="s">
        <v>70</v>
      </c>
      <c r="G57" s="5">
        <v>1</v>
      </c>
    </row>
    <row r="58" spans="1:7" x14ac:dyDescent="0.3">
      <c r="A58" s="4">
        <v>43239</v>
      </c>
      <c r="B58" s="26" t="s">
        <v>105</v>
      </c>
      <c r="C58" s="26">
        <v>8</v>
      </c>
      <c r="D58" s="26" t="s">
        <v>108</v>
      </c>
      <c r="E58" s="5" t="s">
        <v>109</v>
      </c>
      <c r="F58" s="26" t="s">
        <v>104</v>
      </c>
      <c r="G58" s="5">
        <v>4</v>
      </c>
    </row>
    <row r="59" spans="1:7" x14ac:dyDescent="0.3">
      <c r="A59" s="4">
        <v>43239</v>
      </c>
      <c r="B59" s="26" t="s">
        <v>105</v>
      </c>
      <c r="C59" s="26">
        <v>9</v>
      </c>
      <c r="D59" s="26" t="s">
        <v>110</v>
      </c>
      <c r="E59" s="5" t="s">
        <v>7</v>
      </c>
      <c r="F59" s="26" t="s">
        <v>7</v>
      </c>
      <c r="G59" s="5">
        <v>1</v>
      </c>
    </row>
    <row r="60" spans="1:7" x14ac:dyDescent="0.3">
      <c r="A60" s="4">
        <v>43251</v>
      </c>
      <c r="B60" s="26" t="s">
        <v>28</v>
      </c>
      <c r="C60" s="26">
        <v>4</v>
      </c>
      <c r="D60" s="26" t="s">
        <v>153</v>
      </c>
      <c r="E60" s="5" t="s">
        <v>154</v>
      </c>
      <c r="F60" s="26" t="s">
        <v>118</v>
      </c>
      <c r="G60" s="5">
        <v>4</v>
      </c>
    </row>
    <row r="61" spans="1:7" x14ac:dyDescent="0.3">
      <c r="A61" s="4">
        <v>43251</v>
      </c>
      <c r="B61" s="26" t="s">
        <v>28</v>
      </c>
      <c r="C61" s="26">
        <v>5</v>
      </c>
      <c r="D61" s="26" t="s">
        <v>113</v>
      </c>
      <c r="E61" s="5" t="s">
        <v>85</v>
      </c>
      <c r="F61" s="26" t="s">
        <v>12</v>
      </c>
      <c r="G61" s="5">
        <v>1</v>
      </c>
    </row>
    <row r="62" spans="1:7" x14ac:dyDescent="0.3">
      <c r="A62" s="4">
        <v>43251</v>
      </c>
      <c r="B62" s="26" t="s">
        <v>28</v>
      </c>
      <c r="C62" s="26">
        <v>5</v>
      </c>
      <c r="D62" s="26" t="s">
        <v>50</v>
      </c>
      <c r="E62" s="5" t="s">
        <v>54</v>
      </c>
      <c r="F62" s="26" t="s">
        <v>79</v>
      </c>
      <c r="G62" s="5">
        <v>2</v>
      </c>
    </row>
    <row r="63" spans="1:7" x14ac:dyDescent="0.3">
      <c r="A63" s="4">
        <v>43251</v>
      </c>
      <c r="B63" s="26" t="s">
        <v>28</v>
      </c>
      <c r="C63" s="26">
        <v>5</v>
      </c>
      <c r="D63" s="26" t="s">
        <v>114</v>
      </c>
      <c r="E63" s="5" t="s">
        <v>72</v>
      </c>
      <c r="F63" s="26" t="s">
        <v>7</v>
      </c>
      <c r="G63" s="5">
        <v>5</v>
      </c>
    </row>
    <row r="64" spans="1:7" x14ac:dyDescent="0.3">
      <c r="A64" s="4">
        <v>43251</v>
      </c>
      <c r="B64" s="26" t="s">
        <v>28</v>
      </c>
      <c r="C64" s="26">
        <v>6</v>
      </c>
      <c r="D64" s="26" t="s">
        <v>115</v>
      </c>
      <c r="E64" s="5" t="s">
        <v>72</v>
      </c>
      <c r="F64" s="26" t="s">
        <v>7</v>
      </c>
      <c r="G64" s="5">
        <v>3</v>
      </c>
    </row>
    <row r="65" spans="1:7" x14ac:dyDescent="0.3">
      <c r="A65" s="4">
        <v>43251</v>
      </c>
      <c r="B65" s="26" t="s">
        <v>28</v>
      </c>
      <c r="C65" s="26">
        <v>7</v>
      </c>
      <c r="D65" s="26" t="s">
        <v>116</v>
      </c>
      <c r="E65" s="5" t="s">
        <v>117</v>
      </c>
      <c r="F65" s="26" t="s">
        <v>12</v>
      </c>
      <c r="G65" s="5">
        <v>3</v>
      </c>
    </row>
    <row r="66" spans="1:7" x14ac:dyDescent="0.3">
      <c r="A66" s="4">
        <v>43251</v>
      </c>
      <c r="B66" s="26" t="s">
        <v>28</v>
      </c>
      <c r="C66" s="26">
        <v>8</v>
      </c>
      <c r="D66" s="26" t="s">
        <v>82</v>
      </c>
      <c r="E66" s="5" t="s">
        <v>83</v>
      </c>
      <c r="F66" s="26" t="s">
        <v>118</v>
      </c>
      <c r="G66" s="5">
        <v>3</v>
      </c>
    </row>
    <row r="67" spans="1:7" x14ac:dyDescent="0.3">
      <c r="A67" s="4">
        <v>43251</v>
      </c>
      <c r="B67" s="26" t="s">
        <v>28</v>
      </c>
      <c r="C67" s="26">
        <v>8</v>
      </c>
      <c r="D67" s="26" t="s">
        <v>119</v>
      </c>
      <c r="E67" s="5" t="s">
        <v>120</v>
      </c>
      <c r="F67" s="26" t="s">
        <v>12</v>
      </c>
      <c r="G67" s="5">
        <v>4</v>
      </c>
    </row>
    <row r="68" spans="1:7" x14ac:dyDescent="0.3">
      <c r="A68" s="4">
        <v>43251</v>
      </c>
      <c r="B68" s="26" t="s">
        <v>28</v>
      </c>
      <c r="C68" s="26">
        <v>9</v>
      </c>
      <c r="D68" s="26" t="s">
        <v>35</v>
      </c>
      <c r="E68" s="5" t="s">
        <v>36</v>
      </c>
      <c r="F68" s="26" t="s">
        <v>79</v>
      </c>
      <c r="G68" s="5">
        <v>1</v>
      </c>
    </row>
    <row r="69" spans="1:7" x14ac:dyDescent="0.3">
      <c r="A69" s="4">
        <v>43251</v>
      </c>
      <c r="B69" s="26" t="s">
        <v>28</v>
      </c>
      <c r="C69" s="26">
        <v>9</v>
      </c>
      <c r="D69" s="26" t="s">
        <v>121</v>
      </c>
      <c r="E69" s="5" t="s">
        <v>95</v>
      </c>
      <c r="F69" s="26" t="s">
        <v>118</v>
      </c>
      <c r="G69" s="5">
        <v>3</v>
      </c>
    </row>
    <row r="70" spans="1:7" x14ac:dyDescent="0.3">
      <c r="A70" s="4">
        <v>43251</v>
      </c>
      <c r="B70" s="26" t="s">
        <v>28</v>
      </c>
      <c r="C70" s="26">
        <v>9</v>
      </c>
      <c r="D70" s="26" t="s">
        <v>84</v>
      </c>
      <c r="E70" s="5" t="s">
        <v>85</v>
      </c>
      <c r="F70" s="26" t="s">
        <v>12</v>
      </c>
      <c r="G70" s="5">
        <v>4</v>
      </c>
    </row>
    <row r="71" spans="1:7" x14ac:dyDescent="0.3">
      <c r="A71" s="4">
        <v>43251</v>
      </c>
      <c r="B71" s="26" t="s">
        <v>28</v>
      </c>
      <c r="C71" s="26">
        <v>9</v>
      </c>
      <c r="D71" s="26" t="s">
        <v>39</v>
      </c>
      <c r="E71" s="5" t="s">
        <v>33</v>
      </c>
      <c r="F71" s="26" t="s">
        <v>34</v>
      </c>
      <c r="G71" s="5">
        <v>5</v>
      </c>
    </row>
    <row r="72" spans="1:7" x14ac:dyDescent="0.3">
      <c r="A72" s="4">
        <v>43251</v>
      </c>
      <c r="B72" s="26" t="s">
        <v>28</v>
      </c>
      <c r="C72" s="26">
        <v>9</v>
      </c>
      <c r="D72" s="26" t="s">
        <v>32</v>
      </c>
      <c r="E72" s="5" t="s">
        <v>33</v>
      </c>
      <c r="F72" s="26" t="s">
        <v>7</v>
      </c>
      <c r="G72" s="5">
        <v>6</v>
      </c>
    </row>
    <row r="73" spans="1:7" x14ac:dyDescent="0.3">
      <c r="A73" s="4">
        <v>43253</v>
      </c>
      <c r="B73" s="26" t="s">
        <v>147</v>
      </c>
      <c r="C73" s="26">
        <v>5</v>
      </c>
      <c r="D73" s="26" t="s">
        <v>140</v>
      </c>
      <c r="E73" s="5" t="s">
        <v>141</v>
      </c>
      <c r="F73" s="26" t="s">
        <v>139</v>
      </c>
      <c r="G73" s="5">
        <v>5</v>
      </c>
    </row>
    <row r="74" spans="1:7" x14ac:dyDescent="0.3">
      <c r="A74" s="4">
        <v>43253</v>
      </c>
      <c r="B74" s="26" t="s">
        <v>147</v>
      </c>
      <c r="C74" s="26">
        <v>6</v>
      </c>
      <c r="D74" s="26" t="s">
        <v>142</v>
      </c>
      <c r="E74" s="5" t="s">
        <v>141</v>
      </c>
      <c r="F74" s="26" t="s">
        <v>139</v>
      </c>
      <c r="G74" s="5">
        <v>4</v>
      </c>
    </row>
    <row r="75" spans="1:7" x14ac:dyDescent="0.3">
      <c r="A75" s="4">
        <v>43253</v>
      </c>
      <c r="B75" s="26" t="s">
        <v>147</v>
      </c>
      <c r="C75" s="26">
        <v>7</v>
      </c>
      <c r="D75" s="26" t="s">
        <v>143</v>
      </c>
      <c r="E75" s="5" t="s">
        <v>146</v>
      </c>
      <c r="F75" s="26" t="s">
        <v>144</v>
      </c>
      <c r="G75" s="5">
        <v>3</v>
      </c>
    </row>
    <row r="76" spans="1:7" x14ac:dyDescent="0.3">
      <c r="A76" s="4">
        <v>43253</v>
      </c>
      <c r="B76" s="26" t="s">
        <v>147</v>
      </c>
      <c r="C76" s="26">
        <v>8</v>
      </c>
      <c r="D76" s="26" t="s">
        <v>148</v>
      </c>
      <c r="E76" s="5" t="s">
        <v>151</v>
      </c>
      <c r="F76" s="26" t="s">
        <v>150</v>
      </c>
      <c r="G76" s="5">
        <v>3</v>
      </c>
    </row>
    <row r="77" spans="1:7" x14ac:dyDescent="0.3">
      <c r="A77" s="4">
        <v>43253</v>
      </c>
      <c r="B77" s="26" t="s">
        <v>147</v>
      </c>
      <c r="C77" s="26">
        <v>8</v>
      </c>
      <c r="D77" s="26" t="s">
        <v>145</v>
      </c>
      <c r="E77" s="5" t="s">
        <v>146</v>
      </c>
      <c r="F77" s="26" t="s">
        <v>144</v>
      </c>
      <c r="G77" s="5">
        <v>1</v>
      </c>
    </row>
    <row r="78" spans="1:7" x14ac:dyDescent="0.3">
      <c r="A78" s="4">
        <v>43258</v>
      </c>
      <c r="B78" s="26" t="s">
        <v>105</v>
      </c>
      <c r="C78" s="26">
        <v>5</v>
      </c>
      <c r="D78" s="26" t="s">
        <v>122</v>
      </c>
      <c r="E78" s="5" t="s">
        <v>123</v>
      </c>
      <c r="F78" s="26" t="s">
        <v>7</v>
      </c>
      <c r="G78" s="5">
        <v>2</v>
      </c>
    </row>
    <row r="79" spans="1:7" x14ac:dyDescent="0.3">
      <c r="A79" s="4">
        <v>43258</v>
      </c>
      <c r="B79" s="26" t="s">
        <v>105</v>
      </c>
      <c r="C79" s="26">
        <v>5</v>
      </c>
      <c r="D79" s="26" t="s">
        <v>35</v>
      </c>
      <c r="E79" s="5" t="s">
        <v>36</v>
      </c>
      <c r="F79" s="26" t="s">
        <v>70</v>
      </c>
      <c r="G79" s="5">
        <v>5</v>
      </c>
    </row>
    <row r="80" spans="1:7" x14ac:dyDescent="0.3">
      <c r="A80" s="4">
        <v>43258</v>
      </c>
      <c r="B80" s="26" t="s">
        <v>105</v>
      </c>
      <c r="C80" s="26">
        <v>6</v>
      </c>
      <c r="D80" s="26" t="s">
        <v>71</v>
      </c>
      <c r="E80" s="5" t="s">
        <v>72</v>
      </c>
      <c r="F80" s="26" t="s">
        <v>7</v>
      </c>
      <c r="G80" s="5">
        <v>3</v>
      </c>
    </row>
    <row r="81" spans="1:7" x14ac:dyDescent="0.3">
      <c r="A81" s="4">
        <v>43258</v>
      </c>
      <c r="B81" s="26" t="s">
        <v>105</v>
      </c>
      <c r="C81" s="26">
        <v>7</v>
      </c>
      <c r="D81" s="26" t="s">
        <v>68</v>
      </c>
      <c r="E81" s="5" t="s">
        <v>124</v>
      </c>
      <c r="F81" s="26" t="s">
        <v>70</v>
      </c>
      <c r="G81" s="5">
        <v>3</v>
      </c>
    </row>
    <row r="82" spans="1:7" x14ac:dyDescent="0.3">
      <c r="A82" s="33">
        <v>43268</v>
      </c>
      <c r="B82" s="34" t="s">
        <v>112</v>
      </c>
      <c r="C82" s="34">
        <v>3</v>
      </c>
      <c r="D82" s="34" t="s">
        <v>125</v>
      </c>
      <c r="E82" s="6" t="s">
        <v>126</v>
      </c>
      <c r="F82" s="34" t="s">
        <v>12</v>
      </c>
      <c r="G82" s="6">
        <v>1</v>
      </c>
    </row>
    <row r="83" spans="1:7" s="35" customFormat="1" x14ac:dyDescent="0.3">
      <c r="A83" s="4">
        <v>43268</v>
      </c>
      <c r="B83" s="26" t="s">
        <v>112</v>
      </c>
      <c r="C83" s="26">
        <v>3</v>
      </c>
      <c r="D83" s="26" t="s">
        <v>127</v>
      </c>
      <c r="E83" s="5" t="s">
        <v>128</v>
      </c>
      <c r="F83" s="26" t="s">
        <v>70</v>
      </c>
      <c r="G83" s="5">
        <v>2</v>
      </c>
    </row>
    <row r="84" spans="1:7" s="35" customFormat="1" x14ac:dyDescent="0.3">
      <c r="A84" s="4">
        <v>43268</v>
      </c>
      <c r="B84" s="26" t="s">
        <v>112</v>
      </c>
      <c r="C84" s="26">
        <v>3</v>
      </c>
      <c r="D84" s="26" t="s">
        <v>129</v>
      </c>
      <c r="E84" s="5" t="s">
        <v>138</v>
      </c>
      <c r="F84" s="26" t="s">
        <v>130</v>
      </c>
      <c r="G84" s="5">
        <v>3</v>
      </c>
    </row>
    <row r="85" spans="1:7" s="35" customFormat="1" x14ac:dyDescent="0.3">
      <c r="A85" s="4">
        <v>43268</v>
      </c>
      <c r="B85" s="26" t="s">
        <v>112</v>
      </c>
      <c r="C85" s="26">
        <v>3</v>
      </c>
      <c r="D85" s="26" t="s">
        <v>131</v>
      </c>
      <c r="E85" s="5" t="s">
        <v>132</v>
      </c>
      <c r="F85" s="26" t="s">
        <v>62</v>
      </c>
      <c r="G85" s="5" t="s">
        <v>10</v>
      </c>
    </row>
    <row r="86" spans="1:7" s="35" customFormat="1" x14ac:dyDescent="0.3">
      <c r="A86" s="4">
        <v>43268</v>
      </c>
      <c r="B86" s="26" t="s">
        <v>112</v>
      </c>
      <c r="C86" s="26">
        <v>4</v>
      </c>
      <c r="D86" s="26" t="s">
        <v>68</v>
      </c>
      <c r="E86" s="5" t="s">
        <v>124</v>
      </c>
      <c r="F86" s="26" t="s">
        <v>70</v>
      </c>
      <c r="G86" s="5">
        <v>1</v>
      </c>
    </row>
    <row r="87" spans="1:7" s="35" customFormat="1" x14ac:dyDescent="0.3">
      <c r="A87" s="4">
        <v>43268</v>
      </c>
      <c r="B87" s="26" t="s">
        <v>112</v>
      </c>
      <c r="C87" s="26">
        <v>4</v>
      </c>
      <c r="D87" s="26" t="s">
        <v>106</v>
      </c>
      <c r="E87" s="5" t="s">
        <v>133</v>
      </c>
      <c r="F87" s="26" t="s">
        <v>12</v>
      </c>
      <c r="G87" s="5">
        <v>3</v>
      </c>
    </row>
    <row r="88" spans="1:7" s="35" customFormat="1" x14ac:dyDescent="0.3">
      <c r="A88" s="33">
        <v>43268</v>
      </c>
      <c r="B88" s="34" t="s">
        <v>112</v>
      </c>
      <c r="C88" s="34">
        <v>7</v>
      </c>
      <c r="D88" s="34" t="s">
        <v>134</v>
      </c>
      <c r="E88" s="6" t="s">
        <v>72</v>
      </c>
      <c r="F88" s="34" t="s">
        <v>62</v>
      </c>
      <c r="G88" s="6">
        <v>4</v>
      </c>
    </row>
    <row r="89" spans="1:7" s="35" customFormat="1" x14ac:dyDescent="0.3">
      <c r="A89" s="4">
        <v>43316</v>
      </c>
      <c r="B89" s="26" t="s">
        <v>28</v>
      </c>
      <c r="C89" s="26">
        <v>5</v>
      </c>
      <c r="D89" s="26" t="s">
        <v>32</v>
      </c>
      <c r="E89" s="5" t="s">
        <v>33</v>
      </c>
      <c r="F89" s="26" t="s">
        <v>12</v>
      </c>
      <c r="G89" s="5">
        <v>2</v>
      </c>
    </row>
    <row r="90" spans="1:7" s="35" customFormat="1" x14ac:dyDescent="0.3">
      <c r="A90" s="4">
        <v>43316</v>
      </c>
      <c r="B90" s="5" t="s">
        <v>28</v>
      </c>
      <c r="C90" s="5">
        <v>5</v>
      </c>
      <c r="D90" s="5" t="s">
        <v>35</v>
      </c>
      <c r="E90" s="5" t="s">
        <v>36</v>
      </c>
      <c r="F90" s="5" t="s">
        <v>47</v>
      </c>
      <c r="G90" s="5">
        <v>4</v>
      </c>
    </row>
    <row r="91" spans="1:7" s="35" customFormat="1" x14ac:dyDescent="0.3">
      <c r="A91" s="4">
        <v>43316</v>
      </c>
      <c r="B91" s="5" t="s">
        <v>28</v>
      </c>
      <c r="C91" s="5">
        <v>6</v>
      </c>
      <c r="D91" s="5" t="s">
        <v>157</v>
      </c>
      <c r="E91" s="5" t="s">
        <v>155</v>
      </c>
      <c r="F91" s="5" t="s">
        <v>42</v>
      </c>
      <c r="G91" s="5">
        <v>2</v>
      </c>
    </row>
    <row r="92" spans="1:7" s="35" customFormat="1" x14ac:dyDescent="0.3">
      <c r="A92" s="4">
        <v>43316</v>
      </c>
      <c r="B92" s="5" t="s">
        <v>28</v>
      </c>
      <c r="C92" s="5">
        <v>6</v>
      </c>
      <c r="D92" s="5" t="s">
        <v>158</v>
      </c>
      <c r="E92" s="5" t="s">
        <v>160</v>
      </c>
      <c r="F92" s="5" t="s">
        <v>12</v>
      </c>
      <c r="G92" s="5" t="s">
        <v>161</v>
      </c>
    </row>
    <row r="93" spans="1:7" s="35" customFormat="1" x14ac:dyDescent="0.3">
      <c r="A93" s="4">
        <v>43316</v>
      </c>
      <c r="B93" s="5" t="s">
        <v>28</v>
      </c>
      <c r="C93" s="5">
        <v>7</v>
      </c>
      <c r="D93" s="5" t="s">
        <v>162</v>
      </c>
      <c r="E93" s="5" t="s">
        <v>156</v>
      </c>
      <c r="F93" s="5" t="s">
        <v>47</v>
      </c>
      <c r="G93" s="5">
        <v>1</v>
      </c>
    </row>
    <row r="94" spans="1:7" s="35" customFormat="1" x14ac:dyDescent="0.3">
      <c r="A94" s="4">
        <v>43316</v>
      </c>
      <c r="B94" s="5" t="s">
        <v>28</v>
      </c>
      <c r="C94" s="5">
        <v>7</v>
      </c>
      <c r="D94" s="5" t="s">
        <v>84</v>
      </c>
      <c r="E94" s="5" t="s">
        <v>85</v>
      </c>
      <c r="F94" s="5" t="s">
        <v>12</v>
      </c>
      <c r="G94" s="5">
        <v>2</v>
      </c>
    </row>
    <row r="95" spans="1:7" s="35" customFormat="1" x14ac:dyDescent="0.3">
      <c r="A95" s="4">
        <v>43316</v>
      </c>
      <c r="B95" s="5" t="s">
        <v>28</v>
      </c>
      <c r="C95" s="5">
        <v>7</v>
      </c>
      <c r="D95" s="5" t="s">
        <v>46</v>
      </c>
      <c r="E95" s="5" t="s">
        <v>163</v>
      </c>
      <c r="F95" s="5" t="s">
        <v>34</v>
      </c>
      <c r="G95" s="5">
        <v>3</v>
      </c>
    </row>
    <row r="96" spans="1:7" s="35" customFormat="1" x14ac:dyDescent="0.3">
      <c r="A96" s="4">
        <v>43330</v>
      </c>
      <c r="B96" s="5" t="s">
        <v>112</v>
      </c>
      <c r="C96" s="5">
        <v>4</v>
      </c>
      <c r="D96" s="5" t="s">
        <v>164</v>
      </c>
      <c r="E96" s="5" t="s">
        <v>165</v>
      </c>
      <c r="F96" s="5" t="s">
        <v>70</v>
      </c>
      <c r="G96" s="5">
        <v>2</v>
      </c>
    </row>
    <row r="97" spans="1:7" s="35" customFormat="1" x14ac:dyDescent="0.3">
      <c r="A97" s="4">
        <v>43330</v>
      </c>
      <c r="B97" s="5" t="s">
        <v>112</v>
      </c>
      <c r="C97" s="5">
        <v>4</v>
      </c>
      <c r="D97" s="5" t="s">
        <v>166</v>
      </c>
      <c r="E97" s="5" t="s">
        <v>167</v>
      </c>
      <c r="F97" s="5" t="s">
        <v>12</v>
      </c>
      <c r="G97" s="5">
        <v>4</v>
      </c>
    </row>
    <row r="98" spans="1:7" s="35" customFormat="1" x14ac:dyDescent="0.3">
      <c r="A98" s="4">
        <v>43330</v>
      </c>
      <c r="B98" s="5" t="s">
        <v>112</v>
      </c>
      <c r="C98" s="5">
        <v>5</v>
      </c>
      <c r="D98" s="5" t="s">
        <v>32</v>
      </c>
      <c r="E98" s="5" t="s">
        <v>33</v>
      </c>
      <c r="F98" s="5" t="s">
        <v>12</v>
      </c>
      <c r="G98" s="5">
        <v>2</v>
      </c>
    </row>
    <row r="99" spans="1:7" s="35" customFormat="1" x14ac:dyDescent="0.3">
      <c r="A99" s="4">
        <v>43330</v>
      </c>
      <c r="B99" s="5" t="s">
        <v>112</v>
      </c>
      <c r="C99" s="5">
        <v>5</v>
      </c>
      <c r="D99" s="5" t="s">
        <v>103</v>
      </c>
      <c r="E99" s="5" t="s">
        <v>36</v>
      </c>
      <c r="F99" s="5" t="s">
        <v>47</v>
      </c>
      <c r="G99" s="5">
        <v>3</v>
      </c>
    </row>
    <row r="100" spans="1:7" s="35" customFormat="1" x14ac:dyDescent="0.3">
      <c r="A100" s="4">
        <v>43330</v>
      </c>
      <c r="B100" s="5" t="s">
        <v>112</v>
      </c>
      <c r="C100" s="5">
        <v>6</v>
      </c>
      <c r="D100" s="5" t="s">
        <v>68</v>
      </c>
      <c r="E100" s="5" t="s">
        <v>168</v>
      </c>
      <c r="F100" s="5" t="s">
        <v>70</v>
      </c>
      <c r="G100" s="5">
        <v>3</v>
      </c>
    </row>
    <row r="101" spans="1:7" s="35" customFormat="1" x14ac:dyDescent="0.3">
      <c r="A101" s="4">
        <v>43330</v>
      </c>
      <c r="B101" s="5" t="s">
        <v>112</v>
      </c>
      <c r="C101" s="5">
        <v>8</v>
      </c>
      <c r="D101" s="5" t="s">
        <v>39</v>
      </c>
      <c r="E101" s="5" t="s">
        <v>33</v>
      </c>
      <c r="F101" s="5" t="s">
        <v>12</v>
      </c>
      <c r="G101" s="5">
        <v>3</v>
      </c>
    </row>
    <row r="102" spans="1:7" s="35" customFormat="1" x14ac:dyDescent="0.3">
      <c r="A102" s="4">
        <v>43330</v>
      </c>
      <c r="B102" s="5" t="s">
        <v>112</v>
      </c>
      <c r="C102" s="5">
        <v>9</v>
      </c>
      <c r="D102" s="5" t="s">
        <v>169</v>
      </c>
      <c r="E102" s="5" t="s">
        <v>170</v>
      </c>
      <c r="F102" s="5" t="s">
        <v>12</v>
      </c>
      <c r="G102" s="5">
        <v>2</v>
      </c>
    </row>
    <row r="103" spans="1:7" s="35" customFormat="1" x14ac:dyDescent="0.3">
      <c r="A103" s="4">
        <v>43358</v>
      </c>
      <c r="B103" s="5" t="s">
        <v>105</v>
      </c>
      <c r="C103" s="5">
        <v>1</v>
      </c>
      <c r="D103" s="5" t="s">
        <v>35</v>
      </c>
      <c r="E103" s="5" t="s">
        <v>36</v>
      </c>
      <c r="F103" s="5" t="s">
        <v>173</v>
      </c>
      <c r="G103" s="5">
        <v>2</v>
      </c>
    </row>
    <row r="104" spans="1:7" s="35" customFormat="1" x14ac:dyDescent="0.3">
      <c r="A104" s="4">
        <v>43358</v>
      </c>
      <c r="B104" s="5" t="s">
        <v>105</v>
      </c>
      <c r="C104" s="5">
        <v>1</v>
      </c>
      <c r="D104" s="5" t="s">
        <v>122</v>
      </c>
      <c r="E104" s="5" t="s">
        <v>13</v>
      </c>
      <c r="F104" s="5" t="s">
        <v>13</v>
      </c>
      <c r="G104" s="5">
        <v>3</v>
      </c>
    </row>
    <row r="105" spans="1:7" s="35" customFormat="1" x14ac:dyDescent="0.3">
      <c r="A105" s="4">
        <v>43358</v>
      </c>
      <c r="B105" s="5" t="s">
        <v>105</v>
      </c>
      <c r="C105" s="5">
        <v>2</v>
      </c>
      <c r="D105" s="5" t="s">
        <v>174</v>
      </c>
      <c r="E105" s="5" t="s">
        <v>175</v>
      </c>
      <c r="F105" s="5" t="s">
        <v>176</v>
      </c>
      <c r="G105" s="5">
        <v>3</v>
      </c>
    </row>
    <row r="106" spans="1:7" x14ac:dyDescent="0.3">
      <c r="A106" s="4">
        <v>43358</v>
      </c>
      <c r="B106" s="5" t="s">
        <v>105</v>
      </c>
      <c r="C106" s="5">
        <v>2</v>
      </c>
      <c r="D106" s="5" t="s">
        <v>177</v>
      </c>
      <c r="E106" s="5" t="s">
        <v>178</v>
      </c>
      <c r="F106" s="5" t="s">
        <v>178</v>
      </c>
      <c r="G106" s="5" t="s">
        <v>10</v>
      </c>
    </row>
    <row r="107" spans="1:7" x14ac:dyDescent="0.3">
      <c r="A107" s="4">
        <v>43358</v>
      </c>
      <c r="B107" s="5" t="s">
        <v>105</v>
      </c>
      <c r="C107" s="5">
        <v>6</v>
      </c>
      <c r="D107" s="5" t="s">
        <v>68</v>
      </c>
      <c r="E107" s="5" t="s">
        <v>69</v>
      </c>
      <c r="F107" s="5" t="s">
        <v>70</v>
      </c>
      <c r="G107" s="5">
        <v>5</v>
      </c>
    </row>
    <row r="108" spans="1:7" x14ac:dyDescent="0.3">
      <c r="A108" s="4">
        <v>43358</v>
      </c>
      <c r="B108" s="5" t="s">
        <v>105</v>
      </c>
      <c r="C108" s="5">
        <v>7</v>
      </c>
      <c r="D108" s="5" t="s">
        <v>179</v>
      </c>
      <c r="E108" s="5" t="s">
        <v>180</v>
      </c>
      <c r="F108" s="5" t="s">
        <v>181</v>
      </c>
      <c r="G108" s="5">
        <v>1</v>
      </c>
    </row>
    <row r="109" spans="1:7" x14ac:dyDescent="0.3">
      <c r="A109" s="4">
        <v>43388</v>
      </c>
      <c r="B109" s="5" t="s">
        <v>67</v>
      </c>
      <c r="C109" s="5">
        <v>5</v>
      </c>
      <c r="D109" s="5" t="s">
        <v>35</v>
      </c>
      <c r="E109" s="5" t="s">
        <v>36</v>
      </c>
      <c r="F109" s="5" t="s">
        <v>70</v>
      </c>
      <c r="G109" s="5">
        <v>3</v>
      </c>
    </row>
    <row r="110" spans="1:7" x14ac:dyDescent="0.3">
      <c r="A110" s="4">
        <v>43388</v>
      </c>
      <c r="B110" s="5" t="s">
        <v>67</v>
      </c>
      <c r="C110" s="5">
        <v>6</v>
      </c>
      <c r="D110" s="5" t="s">
        <v>134</v>
      </c>
      <c r="E110" s="5" t="s">
        <v>72</v>
      </c>
      <c r="F110" s="5" t="s">
        <v>89</v>
      </c>
      <c r="G110" s="5">
        <v>3</v>
      </c>
    </row>
    <row r="111" spans="1:7" x14ac:dyDescent="0.3">
      <c r="A111" s="4">
        <v>43400</v>
      </c>
      <c r="B111" s="5" t="s">
        <v>28</v>
      </c>
      <c r="C111" s="5">
        <v>5</v>
      </c>
      <c r="D111" s="5" t="s">
        <v>182</v>
      </c>
      <c r="E111" s="5" t="s">
        <v>183</v>
      </c>
      <c r="F111" s="5" t="s">
        <v>12</v>
      </c>
      <c r="G111" s="5">
        <v>1</v>
      </c>
    </row>
    <row r="112" spans="1:7" x14ac:dyDescent="0.3">
      <c r="A112" s="4">
        <v>43400</v>
      </c>
      <c r="B112" s="5" t="s">
        <v>28</v>
      </c>
      <c r="C112" s="5">
        <v>6</v>
      </c>
      <c r="D112" s="5" t="s">
        <v>184</v>
      </c>
      <c r="E112" s="5" t="s">
        <v>185</v>
      </c>
      <c r="F112" s="5" t="s">
        <v>12</v>
      </c>
      <c r="G112" s="5">
        <v>1</v>
      </c>
    </row>
    <row r="113" spans="1:7" x14ac:dyDescent="0.3">
      <c r="A113" s="4">
        <v>43400</v>
      </c>
      <c r="B113" s="5" t="s">
        <v>28</v>
      </c>
      <c r="C113" s="5">
        <v>6</v>
      </c>
      <c r="D113" s="5" t="s">
        <v>186</v>
      </c>
      <c r="E113" s="5" t="s">
        <v>33</v>
      </c>
      <c r="F113" s="5" t="s">
        <v>187</v>
      </c>
      <c r="G113" s="5">
        <v>2</v>
      </c>
    </row>
    <row r="114" spans="1:7" x14ac:dyDescent="0.3">
      <c r="A114" s="4">
        <v>43400</v>
      </c>
      <c r="B114" s="5" t="s">
        <v>28</v>
      </c>
      <c r="C114" s="5">
        <v>7</v>
      </c>
      <c r="D114" s="5" t="s">
        <v>164</v>
      </c>
      <c r="E114" s="5" t="s">
        <v>165</v>
      </c>
      <c r="F114" s="5" t="s">
        <v>79</v>
      </c>
      <c r="G114" s="5">
        <v>1</v>
      </c>
    </row>
    <row r="115" spans="1:7" x14ac:dyDescent="0.3">
      <c r="A115" s="4">
        <v>43400</v>
      </c>
      <c r="B115" s="5" t="s">
        <v>28</v>
      </c>
      <c r="C115" s="5">
        <v>7</v>
      </c>
      <c r="D115" s="5" t="s">
        <v>188</v>
      </c>
      <c r="E115" s="5" t="s">
        <v>189</v>
      </c>
      <c r="F115" s="5" t="s">
        <v>12</v>
      </c>
      <c r="G115" s="5">
        <v>3</v>
      </c>
    </row>
    <row r="116" spans="1:7" x14ac:dyDescent="0.3">
      <c r="A116" s="4">
        <v>43400</v>
      </c>
      <c r="B116" s="5" t="s">
        <v>28</v>
      </c>
      <c r="C116" s="5">
        <v>8</v>
      </c>
      <c r="D116" s="5" t="s">
        <v>191</v>
      </c>
      <c r="E116" s="5" t="s">
        <v>190</v>
      </c>
      <c r="F116" s="5" t="s">
        <v>12</v>
      </c>
      <c r="G116" s="5">
        <v>2</v>
      </c>
    </row>
    <row r="117" spans="1:7" x14ac:dyDescent="0.3">
      <c r="A117" s="5"/>
      <c r="B117" s="5"/>
      <c r="C117" s="5"/>
      <c r="D117" s="5"/>
      <c r="E117" s="5"/>
      <c r="F117" s="5"/>
      <c r="G11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3"/>
  <sheetViews>
    <sheetView tabSelected="1" workbookViewId="0">
      <selection activeCell="H31" sqref="H30:H31"/>
    </sheetView>
  </sheetViews>
  <sheetFormatPr baseColWidth="10" defaultRowHeight="14.4" x14ac:dyDescent="0.3"/>
  <cols>
    <col min="1" max="1" width="20.21875" customWidth="1"/>
    <col min="2" max="2" width="10.44140625" customWidth="1"/>
    <col min="3" max="3" width="6.77734375" customWidth="1"/>
    <col min="4" max="4" width="6.21875" customWidth="1"/>
    <col min="5" max="5" width="6.6640625" customWidth="1"/>
    <col min="6" max="6" width="7.5546875" customWidth="1"/>
    <col min="7" max="7" width="7.109375" customWidth="1"/>
    <col min="8" max="8" width="7.21875" customWidth="1"/>
    <col min="9" max="9" width="6.21875" customWidth="1"/>
    <col min="10" max="10" width="8.88671875" customWidth="1"/>
    <col min="11" max="11" width="6.77734375" customWidth="1"/>
    <col min="12" max="12" width="6.6640625" customWidth="1"/>
    <col min="13" max="13" width="6.44140625" customWidth="1"/>
    <col min="14" max="14" width="8.88671875" customWidth="1"/>
    <col min="15" max="15" width="6.5546875" bestFit="1" customWidth="1"/>
    <col min="16" max="16" width="6.5546875" customWidth="1"/>
    <col min="17" max="17" width="6.44140625" customWidth="1"/>
    <col min="18" max="18" width="6.33203125" customWidth="1"/>
    <col min="19" max="19" width="9" customWidth="1"/>
    <col min="20" max="20" width="7.33203125" customWidth="1"/>
    <col min="21" max="21" width="6.5546875" customWidth="1"/>
    <col min="22" max="22" width="10.33203125" customWidth="1"/>
    <col min="23" max="24" width="10.77734375" customWidth="1"/>
    <col min="25" max="25" width="7.88671875" customWidth="1"/>
    <col min="26" max="26" width="8" customWidth="1"/>
  </cols>
  <sheetData>
    <row r="1" spans="1:26" ht="15" thickBot="1" x14ac:dyDescent="0.35"/>
    <row r="2" spans="1:26" ht="15" thickBot="1" x14ac:dyDescent="0.35">
      <c r="A2" s="12" t="s">
        <v>52</v>
      </c>
      <c r="B2" s="22">
        <v>43106</v>
      </c>
      <c r="C2" s="22">
        <v>43120</v>
      </c>
      <c r="D2" s="55">
        <v>43141</v>
      </c>
      <c r="E2" s="55">
        <v>43162</v>
      </c>
      <c r="F2" s="21" t="s">
        <v>97</v>
      </c>
      <c r="G2" s="24" t="s">
        <v>93</v>
      </c>
      <c r="H2" s="25" t="s">
        <v>92</v>
      </c>
      <c r="I2" s="22">
        <v>43216</v>
      </c>
      <c r="J2" s="25" t="s">
        <v>99</v>
      </c>
      <c r="K2" s="22">
        <v>43225</v>
      </c>
      <c r="L2" s="23">
        <v>43230</v>
      </c>
      <c r="M2" s="22">
        <v>43239</v>
      </c>
      <c r="N2" s="25" t="s">
        <v>111</v>
      </c>
      <c r="O2" s="22">
        <v>43251</v>
      </c>
      <c r="P2" s="23">
        <v>43253</v>
      </c>
      <c r="Q2" s="22">
        <v>43258</v>
      </c>
      <c r="R2" s="23">
        <v>43270</v>
      </c>
      <c r="S2" s="24" t="s">
        <v>135</v>
      </c>
      <c r="T2" s="46">
        <v>43316</v>
      </c>
      <c r="U2" s="22">
        <v>43330</v>
      </c>
      <c r="V2" s="68">
        <v>43358</v>
      </c>
      <c r="W2" s="69">
        <v>43388</v>
      </c>
      <c r="X2" s="68">
        <v>43400</v>
      </c>
      <c r="Y2" s="24" t="s">
        <v>193</v>
      </c>
      <c r="Z2" s="57">
        <v>2018</v>
      </c>
    </row>
    <row r="3" spans="1:26" x14ac:dyDescent="0.3">
      <c r="A3" s="12" t="s">
        <v>9</v>
      </c>
      <c r="B3" s="19">
        <v>3</v>
      </c>
      <c r="C3" s="19"/>
      <c r="D3" s="20"/>
      <c r="E3" s="53"/>
      <c r="F3" s="20"/>
      <c r="G3" s="19"/>
      <c r="H3" s="20"/>
      <c r="I3" s="19"/>
      <c r="J3" s="60">
        <f t="shared" ref="J3:J17" si="0">SUM(B3:I3)</f>
        <v>3</v>
      </c>
      <c r="K3" s="19"/>
      <c r="L3" s="20"/>
      <c r="M3" s="19"/>
      <c r="N3" s="20">
        <f t="shared" ref="N3:N18" si="1">SUM(J3:M3)</f>
        <v>3</v>
      </c>
      <c r="O3" s="19"/>
      <c r="P3" s="20"/>
      <c r="Q3" s="19"/>
      <c r="R3" s="20"/>
      <c r="S3" s="54">
        <f t="shared" ref="S3:S22" si="2">SUM(N3:R3)</f>
        <v>3</v>
      </c>
      <c r="T3" s="37"/>
      <c r="U3" s="19"/>
      <c r="V3" s="20"/>
      <c r="W3" s="19"/>
      <c r="X3" s="20"/>
      <c r="Y3" s="54"/>
      <c r="Z3" s="58">
        <v>3</v>
      </c>
    </row>
    <row r="4" spans="1:26" x14ac:dyDescent="0.3">
      <c r="A4" s="12" t="s">
        <v>8</v>
      </c>
      <c r="B4" s="13">
        <v>1</v>
      </c>
      <c r="C4" s="13"/>
      <c r="D4" s="17"/>
      <c r="E4" s="13"/>
      <c r="F4" s="17"/>
      <c r="G4" s="13"/>
      <c r="H4" s="17"/>
      <c r="I4" s="13"/>
      <c r="J4" s="61">
        <f t="shared" si="0"/>
        <v>1</v>
      </c>
      <c r="K4" s="13"/>
      <c r="L4" s="17"/>
      <c r="M4" s="13"/>
      <c r="N4" s="17">
        <f t="shared" si="1"/>
        <v>1</v>
      </c>
      <c r="O4" s="13"/>
      <c r="P4" s="17"/>
      <c r="Q4" s="13"/>
      <c r="R4" s="17"/>
      <c r="S4" s="32">
        <f t="shared" si="2"/>
        <v>1</v>
      </c>
      <c r="T4" s="14"/>
      <c r="U4" s="13"/>
      <c r="V4" s="17"/>
      <c r="W4" s="13"/>
      <c r="X4" s="17"/>
      <c r="Y4" s="32"/>
      <c r="Z4" s="59">
        <v>1</v>
      </c>
    </row>
    <row r="5" spans="1:26" x14ac:dyDescent="0.3">
      <c r="A5" s="12" t="s">
        <v>24</v>
      </c>
      <c r="B5" s="13">
        <v>1</v>
      </c>
      <c r="C5" s="13">
        <v>1</v>
      </c>
      <c r="D5" s="17"/>
      <c r="E5" s="13"/>
      <c r="F5" s="17"/>
      <c r="G5" s="13"/>
      <c r="H5" s="17"/>
      <c r="I5" s="13"/>
      <c r="J5" s="61">
        <f t="shared" si="0"/>
        <v>2</v>
      </c>
      <c r="K5" s="13">
        <v>1</v>
      </c>
      <c r="L5" s="17"/>
      <c r="M5" s="13"/>
      <c r="N5" s="17">
        <f t="shared" si="1"/>
        <v>3</v>
      </c>
      <c r="O5" s="13"/>
      <c r="P5" s="17"/>
      <c r="Q5" s="13"/>
      <c r="R5" s="17"/>
      <c r="S5" s="32">
        <f t="shared" si="2"/>
        <v>3</v>
      </c>
      <c r="T5" s="14"/>
      <c r="U5" s="13"/>
      <c r="V5" s="17"/>
      <c r="W5" s="13"/>
      <c r="X5" s="17"/>
      <c r="Y5" s="32"/>
      <c r="Z5" s="59">
        <v>3</v>
      </c>
    </row>
    <row r="6" spans="1:26" x14ac:dyDescent="0.3">
      <c r="A6" s="12" t="s">
        <v>30</v>
      </c>
      <c r="B6" s="13"/>
      <c r="C6" s="13"/>
      <c r="D6" s="17">
        <v>1</v>
      </c>
      <c r="E6" s="13">
        <v>1</v>
      </c>
      <c r="F6" s="17"/>
      <c r="G6" s="13"/>
      <c r="H6" s="17"/>
      <c r="I6" s="13"/>
      <c r="J6" s="61">
        <f t="shared" si="0"/>
        <v>2</v>
      </c>
      <c r="K6" s="13"/>
      <c r="L6" s="17"/>
      <c r="M6" s="13"/>
      <c r="N6" s="17">
        <f t="shared" si="1"/>
        <v>2</v>
      </c>
      <c r="O6" s="13"/>
      <c r="P6" s="17"/>
      <c r="Q6" s="13"/>
      <c r="R6" s="17"/>
      <c r="S6" s="32">
        <f t="shared" si="2"/>
        <v>2</v>
      </c>
      <c r="T6" s="14"/>
      <c r="U6" s="13"/>
      <c r="V6" s="17"/>
      <c r="W6" s="13"/>
      <c r="X6" s="17"/>
      <c r="Y6" s="32"/>
      <c r="Z6" s="59">
        <v>2</v>
      </c>
    </row>
    <row r="7" spans="1:26" x14ac:dyDescent="0.3">
      <c r="A7" s="12" t="s">
        <v>34</v>
      </c>
      <c r="B7" s="13"/>
      <c r="C7" s="13"/>
      <c r="D7" s="17">
        <v>1</v>
      </c>
      <c r="E7" s="13"/>
      <c r="F7" s="17">
        <v>1</v>
      </c>
      <c r="G7" s="13"/>
      <c r="H7" s="17">
        <v>2</v>
      </c>
      <c r="I7" s="13"/>
      <c r="J7" s="61">
        <f t="shared" si="0"/>
        <v>4</v>
      </c>
      <c r="K7" s="13"/>
      <c r="L7" s="17"/>
      <c r="M7" s="13"/>
      <c r="N7" s="17">
        <f t="shared" si="1"/>
        <v>4</v>
      </c>
      <c r="O7" s="13">
        <v>1</v>
      </c>
      <c r="P7" s="17"/>
      <c r="Q7" s="13"/>
      <c r="R7" s="17"/>
      <c r="S7" s="32">
        <f t="shared" si="2"/>
        <v>5</v>
      </c>
      <c r="T7" s="14">
        <v>1</v>
      </c>
      <c r="U7" s="13"/>
      <c r="V7" s="17"/>
      <c r="W7" s="13"/>
      <c r="X7" s="17"/>
      <c r="Y7" s="32">
        <v>1</v>
      </c>
      <c r="Z7" s="59">
        <v>6</v>
      </c>
    </row>
    <row r="8" spans="1:26" x14ac:dyDescent="0.3">
      <c r="A8" s="12" t="s">
        <v>79</v>
      </c>
      <c r="B8" s="13"/>
      <c r="C8" s="13"/>
      <c r="D8" s="17">
        <v>2</v>
      </c>
      <c r="E8" s="13">
        <v>3</v>
      </c>
      <c r="F8" s="17">
        <v>2</v>
      </c>
      <c r="G8" s="13">
        <v>1</v>
      </c>
      <c r="H8" s="17">
        <v>2</v>
      </c>
      <c r="I8" s="13"/>
      <c r="J8" s="61">
        <f t="shared" si="0"/>
        <v>10</v>
      </c>
      <c r="K8" s="13"/>
      <c r="L8" s="17">
        <v>1</v>
      </c>
      <c r="M8" s="13">
        <v>2</v>
      </c>
      <c r="N8" s="17">
        <f t="shared" si="1"/>
        <v>13</v>
      </c>
      <c r="O8" s="13">
        <v>2</v>
      </c>
      <c r="P8" s="17"/>
      <c r="Q8" s="13"/>
      <c r="R8" s="17"/>
      <c r="S8" s="32">
        <f t="shared" si="2"/>
        <v>15</v>
      </c>
      <c r="T8" s="14"/>
      <c r="U8" s="13"/>
      <c r="V8" s="17"/>
      <c r="W8" s="13"/>
      <c r="X8" s="17">
        <v>1</v>
      </c>
      <c r="Y8" s="32">
        <v>1</v>
      </c>
      <c r="Z8" s="59">
        <v>16</v>
      </c>
    </row>
    <row r="9" spans="1:26" x14ac:dyDescent="0.3">
      <c r="A9" s="12" t="s">
        <v>12</v>
      </c>
      <c r="B9" s="13"/>
      <c r="C9" s="13"/>
      <c r="D9" s="17">
        <v>1</v>
      </c>
      <c r="E9" s="13">
        <v>1</v>
      </c>
      <c r="F9" s="17">
        <v>2</v>
      </c>
      <c r="G9" s="13"/>
      <c r="H9" s="17">
        <v>3</v>
      </c>
      <c r="I9" s="13"/>
      <c r="J9" s="61">
        <f t="shared" si="0"/>
        <v>7</v>
      </c>
      <c r="K9" s="13"/>
      <c r="L9" s="17">
        <v>1</v>
      </c>
      <c r="M9" s="13"/>
      <c r="N9" s="17">
        <f t="shared" si="1"/>
        <v>8</v>
      </c>
      <c r="O9" s="13">
        <v>4</v>
      </c>
      <c r="P9" s="17"/>
      <c r="Q9" s="13"/>
      <c r="R9" s="17">
        <v>2</v>
      </c>
      <c r="S9" s="32">
        <f t="shared" si="2"/>
        <v>14</v>
      </c>
      <c r="T9" s="14">
        <v>3</v>
      </c>
      <c r="U9" s="13">
        <v>4</v>
      </c>
      <c r="V9" s="17"/>
      <c r="W9" s="13"/>
      <c r="X9" s="17">
        <v>4</v>
      </c>
      <c r="Y9" s="32">
        <v>11</v>
      </c>
      <c r="Z9" s="59">
        <v>25</v>
      </c>
    </row>
    <row r="10" spans="1:26" x14ac:dyDescent="0.3">
      <c r="A10" s="12" t="s">
        <v>42</v>
      </c>
      <c r="B10" s="13"/>
      <c r="C10" s="13"/>
      <c r="D10" s="17">
        <v>1</v>
      </c>
      <c r="E10" s="13"/>
      <c r="F10" s="17"/>
      <c r="G10" s="13"/>
      <c r="H10" s="17"/>
      <c r="I10" s="13"/>
      <c r="J10" s="61">
        <f t="shared" si="0"/>
        <v>1</v>
      </c>
      <c r="K10" s="13"/>
      <c r="L10" s="17"/>
      <c r="M10" s="13"/>
      <c r="N10" s="17">
        <f t="shared" si="1"/>
        <v>1</v>
      </c>
      <c r="O10" s="13"/>
      <c r="P10" s="17"/>
      <c r="Q10" s="13"/>
      <c r="R10" s="17"/>
      <c r="S10" s="32">
        <f t="shared" si="2"/>
        <v>1</v>
      </c>
      <c r="T10" s="14">
        <v>1</v>
      </c>
      <c r="U10" s="13"/>
      <c r="V10" s="17"/>
      <c r="W10" s="13"/>
      <c r="X10" s="17">
        <v>1</v>
      </c>
      <c r="Y10" s="32">
        <v>2</v>
      </c>
      <c r="Z10" s="59">
        <v>3</v>
      </c>
    </row>
    <row r="11" spans="1:26" x14ac:dyDescent="0.3">
      <c r="A11" s="12" t="s">
        <v>11</v>
      </c>
      <c r="B11" s="13"/>
      <c r="C11" s="13"/>
      <c r="D11" s="17">
        <v>1</v>
      </c>
      <c r="E11" s="13">
        <v>1</v>
      </c>
      <c r="F11" s="17"/>
      <c r="G11" s="13"/>
      <c r="H11" s="17">
        <v>1</v>
      </c>
      <c r="I11" s="13"/>
      <c r="J11" s="61">
        <f t="shared" si="0"/>
        <v>3</v>
      </c>
      <c r="K11" s="13"/>
      <c r="L11" s="17"/>
      <c r="M11" s="13"/>
      <c r="N11" s="17">
        <f t="shared" si="1"/>
        <v>3</v>
      </c>
      <c r="O11" s="13">
        <v>3</v>
      </c>
      <c r="P11" s="17"/>
      <c r="Q11" s="13"/>
      <c r="R11" s="17"/>
      <c r="S11" s="32">
        <f t="shared" si="2"/>
        <v>6</v>
      </c>
      <c r="T11" s="14"/>
      <c r="U11" s="13"/>
      <c r="V11" s="17"/>
      <c r="W11" s="13"/>
      <c r="X11" s="17"/>
      <c r="Y11" s="32"/>
      <c r="Z11" s="59">
        <v>6</v>
      </c>
    </row>
    <row r="12" spans="1:26" x14ac:dyDescent="0.3">
      <c r="A12" s="12" t="s">
        <v>51</v>
      </c>
      <c r="B12" s="13"/>
      <c r="C12" s="13"/>
      <c r="D12" s="17"/>
      <c r="E12" s="13">
        <v>1</v>
      </c>
      <c r="F12" s="17"/>
      <c r="G12" s="13">
        <v>1</v>
      </c>
      <c r="H12" s="17"/>
      <c r="I12" s="13"/>
      <c r="J12" s="61">
        <f t="shared" si="0"/>
        <v>2</v>
      </c>
      <c r="K12" s="13"/>
      <c r="L12" s="17"/>
      <c r="M12" s="13"/>
      <c r="N12" s="17">
        <f t="shared" si="1"/>
        <v>2</v>
      </c>
      <c r="O12" s="13"/>
      <c r="P12" s="17"/>
      <c r="Q12" s="13"/>
      <c r="R12" s="17"/>
      <c r="S12" s="32">
        <f t="shared" si="2"/>
        <v>2</v>
      </c>
      <c r="T12" s="14">
        <v>2</v>
      </c>
      <c r="U12" s="13">
        <v>1</v>
      </c>
      <c r="V12" s="17">
        <v>1</v>
      </c>
      <c r="W12" s="13"/>
      <c r="X12" s="17"/>
      <c r="Y12" s="32">
        <v>4</v>
      </c>
      <c r="Z12" s="59">
        <v>6</v>
      </c>
    </row>
    <row r="13" spans="1:26" x14ac:dyDescent="0.3">
      <c r="A13" s="12" t="s">
        <v>62</v>
      </c>
      <c r="B13" s="13"/>
      <c r="C13" s="13"/>
      <c r="D13" s="17"/>
      <c r="E13" s="13"/>
      <c r="F13" s="17">
        <v>1</v>
      </c>
      <c r="G13" s="13"/>
      <c r="H13" s="17"/>
      <c r="I13" s="13"/>
      <c r="J13" s="61">
        <f t="shared" si="0"/>
        <v>1</v>
      </c>
      <c r="K13" s="13"/>
      <c r="L13" s="17"/>
      <c r="M13" s="13"/>
      <c r="N13" s="17">
        <f t="shared" si="1"/>
        <v>1</v>
      </c>
      <c r="O13" s="13"/>
      <c r="P13" s="17"/>
      <c r="Q13" s="13"/>
      <c r="R13" s="17">
        <v>2</v>
      </c>
      <c r="S13" s="32">
        <f t="shared" si="2"/>
        <v>3</v>
      </c>
      <c r="T13" s="14"/>
      <c r="U13" s="13"/>
      <c r="V13" s="17"/>
      <c r="W13" s="13"/>
      <c r="X13" s="17"/>
      <c r="Y13" s="32"/>
      <c r="Z13" s="59">
        <v>3</v>
      </c>
    </row>
    <row r="14" spans="1:26" x14ac:dyDescent="0.3">
      <c r="A14" s="12" t="s">
        <v>57</v>
      </c>
      <c r="B14" s="13"/>
      <c r="C14" s="13"/>
      <c r="D14" s="17"/>
      <c r="E14" s="13"/>
      <c r="F14" s="17">
        <v>2</v>
      </c>
      <c r="G14" s="13"/>
      <c r="H14" s="17"/>
      <c r="I14" s="13"/>
      <c r="J14" s="61">
        <f t="shared" si="0"/>
        <v>2</v>
      </c>
      <c r="K14" s="13"/>
      <c r="L14" s="17"/>
      <c r="M14" s="13"/>
      <c r="N14" s="17">
        <f t="shared" si="1"/>
        <v>2</v>
      </c>
      <c r="O14" s="13"/>
      <c r="P14" s="17"/>
      <c r="Q14" s="13"/>
      <c r="R14" s="17"/>
      <c r="S14" s="32">
        <f t="shared" si="2"/>
        <v>2</v>
      </c>
      <c r="T14" s="14"/>
      <c r="U14" s="13"/>
      <c r="V14" s="17"/>
      <c r="W14" s="13"/>
      <c r="X14" s="17"/>
      <c r="Y14" s="32"/>
      <c r="Z14" s="59">
        <v>2</v>
      </c>
    </row>
    <row r="15" spans="1:26" x14ac:dyDescent="0.3">
      <c r="A15" s="12" t="s">
        <v>70</v>
      </c>
      <c r="B15" s="13"/>
      <c r="C15" s="13"/>
      <c r="D15" s="17"/>
      <c r="E15" s="13"/>
      <c r="F15" s="17"/>
      <c r="G15" s="13">
        <v>1</v>
      </c>
      <c r="H15" s="17"/>
      <c r="I15" s="13">
        <v>2</v>
      </c>
      <c r="J15" s="61">
        <f t="shared" si="0"/>
        <v>3</v>
      </c>
      <c r="K15" s="13"/>
      <c r="L15" s="17"/>
      <c r="M15" s="13">
        <v>1</v>
      </c>
      <c r="N15" s="17">
        <f t="shared" si="1"/>
        <v>4</v>
      </c>
      <c r="O15" s="13"/>
      <c r="P15" s="17"/>
      <c r="Q15" s="13">
        <v>2</v>
      </c>
      <c r="R15" s="17">
        <v>2</v>
      </c>
      <c r="S15" s="32">
        <f t="shared" si="2"/>
        <v>8</v>
      </c>
      <c r="T15" s="14"/>
      <c r="U15" s="13">
        <v>2</v>
      </c>
      <c r="V15" s="17">
        <v>1</v>
      </c>
      <c r="W15" s="13">
        <v>1</v>
      </c>
      <c r="X15" s="17"/>
      <c r="Y15" s="32">
        <v>4</v>
      </c>
      <c r="Z15" s="59">
        <v>12</v>
      </c>
    </row>
    <row r="16" spans="1:26" x14ac:dyDescent="0.3">
      <c r="A16" s="12" t="s">
        <v>7</v>
      </c>
      <c r="B16" s="13"/>
      <c r="C16" s="13"/>
      <c r="D16" s="17"/>
      <c r="E16" s="13"/>
      <c r="F16" s="17"/>
      <c r="G16" s="13">
        <v>1</v>
      </c>
      <c r="H16" s="17"/>
      <c r="I16" s="13">
        <v>2</v>
      </c>
      <c r="J16" s="61">
        <f t="shared" si="0"/>
        <v>3</v>
      </c>
      <c r="K16" s="13"/>
      <c r="L16" s="17"/>
      <c r="M16" s="13">
        <v>3</v>
      </c>
      <c r="N16" s="17">
        <f t="shared" si="1"/>
        <v>6</v>
      </c>
      <c r="O16" s="13">
        <v>3</v>
      </c>
      <c r="P16" s="17"/>
      <c r="Q16" s="13">
        <v>2</v>
      </c>
      <c r="R16" s="17"/>
      <c r="S16" s="32">
        <f t="shared" si="2"/>
        <v>11</v>
      </c>
      <c r="T16" s="14"/>
      <c r="U16" s="13"/>
      <c r="V16" s="17"/>
      <c r="W16" s="13"/>
      <c r="X16" s="17"/>
      <c r="Y16" s="32"/>
      <c r="Z16" s="59">
        <v>11</v>
      </c>
    </row>
    <row r="17" spans="1:26" x14ac:dyDescent="0.3">
      <c r="A17" s="12" t="s">
        <v>98</v>
      </c>
      <c r="B17" s="13"/>
      <c r="C17" s="13"/>
      <c r="D17" s="17"/>
      <c r="E17" s="13"/>
      <c r="F17" s="17"/>
      <c r="G17" s="13"/>
      <c r="H17" s="17"/>
      <c r="I17" s="13">
        <v>1</v>
      </c>
      <c r="J17" s="61">
        <f t="shared" si="0"/>
        <v>1</v>
      </c>
      <c r="K17" s="13"/>
      <c r="L17" s="17"/>
      <c r="M17" s="13"/>
      <c r="N17" s="17">
        <f t="shared" si="1"/>
        <v>1</v>
      </c>
      <c r="O17" s="13"/>
      <c r="P17" s="17"/>
      <c r="Q17" s="13"/>
      <c r="R17" s="17"/>
      <c r="S17" s="32">
        <f t="shared" si="2"/>
        <v>1</v>
      </c>
      <c r="T17" s="14"/>
      <c r="U17" s="13"/>
      <c r="V17" s="17"/>
      <c r="W17" s="13">
        <v>1</v>
      </c>
      <c r="X17" s="17"/>
      <c r="Y17" s="32">
        <v>1</v>
      </c>
      <c r="Z17" s="59">
        <v>2</v>
      </c>
    </row>
    <row r="18" spans="1:26" x14ac:dyDescent="0.3">
      <c r="A18" s="12" t="s">
        <v>104</v>
      </c>
      <c r="B18" s="13"/>
      <c r="C18" s="13"/>
      <c r="D18" s="17"/>
      <c r="E18" s="13"/>
      <c r="F18" s="17"/>
      <c r="G18" s="13"/>
      <c r="H18" s="17"/>
      <c r="I18" s="13"/>
      <c r="J18" s="61"/>
      <c r="K18" s="13"/>
      <c r="L18" s="17"/>
      <c r="M18" s="13">
        <v>1</v>
      </c>
      <c r="N18" s="17">
        <f t="shared" si="1"/>
        <v>1</v>
      </c>
      <c r="O18" s="13"/>
      <c r="P18" s="17"/>
      <c r="Q18" s="13"/>
      <c r="R18" s="17"/>
      <c r="S18" s="32">
        <f t="shared" si="2"/>
        <v>1</v>
      </c>
      <c r="T18" s="14"/>
      <c r="U18" s="13"/>
      <c r="V18" s="17">
        <v>1</v>
      </c>
      <c r="W18" s="13"/>
      <c r="X18" s="17"/>
      <c r="Y18" s="32">
        <v>1</v>
      </c>
      <c r="Z18" s="59">
        <v>2</v>
      </c>
    </row>
    <row r="19" spans="1:26" x14ac:dyDescent="0.3">
      <c r="A19" s="12" t="s">
        <v>130</v>
      </c>
      <c r="B19" s="13"/>
      <c r="C19" s="13"/>
      <c r="D19" s="17"/>
      <c r="E19" s="13"/>
      <c r="F19" s="17"/>
      <c r="G19" s="13"/>
      <c r="H19" s="17"/>
      <c r="I19" s="13"/>
      <c r="J19" s="61"/>
      <c r="K19" s="13"/>
      <c r="L19" s="17"/>
      <c r="M19" s="13"/>
      <c r="N19" s="17"/>
      <c r="O19" s="13"/>
      <c r="P19" s="17"/>
      <c r="Q19" s="13"/>
      <c r="R19" s="17">
        <v>1</v>
      </c>
      <c r="S19" s="32">
        <f t="shared" si="2"/>
        <v>1</v>
      </c>
      <c r="T19" s="14"/>
      <c r="U19" s="13"/>
      <c r="V19" s="17"/>
      <c r="W19" s="13"/>
      <c r="X19" s="17"/>
      <c r="Y19" s="32"/>
      <c r="Z19" s="59">
        <v>1</v>
      </c>
    </row>
    <row r="20" spans="1:26" x14ac:dyDescent="0.3">
      <c r="A20" s="12" t="s">
        <v>150</v>
      </c>
      <c r="B20" s="13"/>
      <c r="C20" s="13"/>
      <c r="D20" s="17"/>
      <c r="E20" s="13"/>
      <c r="F20" s="17"/>
      <c r="G20" s="13"/>
      <c r="H20" s="17"/>
      <c r="I20" s="13"/>
      <c r="J20" s="61"/>
      <c r="K20" s="13"/>
      <c r="L20" s="17"/>
      <c r="M20" s="13"/>
      <c r="N20" s="17"/>
      <c r="O20" s="13"/>
      <c r="P20" s="17">
        <v>1</v>
      </c>
      <c r="Q20" s="13"/>
      <c r="R20" s="17"/>
      <c r="S20" s="32">
        <f t="shared" si="2"/>
        <v>1</v>
      </c>
      <c r="T20" s="14"/>
      <c r="U20" s="13"/>
      <c r="V20" s="17"/>
      <c r="W20" s="13"/>
      <c r="X20" s="17"/>
      <c r="Y20" s="32"/>
      <c r="Z20" s="59">
        <v>1</v>
      </c>
    </row>
    <row r="21" spans="1:26" x14ac:dyDescent="0.3">
      <c r="A21" s="12" t="s">
        <v>139</v>
      </c>
      <c r="B21" s="13"/>
      <c r="C21" s="13"/>
      <c r="D21" s="17"/>
      <c r="E21" s="13"/>
      <c r="F21" s="17"/>
      <c r="G21" s="13"/>
      <c r="H21" s="17"/>
      <c r="I21" s="13"/>
      <c r="J21" s="61"/>
      <c r="K21" s="13"/>
      <c r="L21" s="17"/>
      <c r="M21" s="13"/>
      <c r="N21" s="17"/>
      <c r="O21" s="13"/>
      <c r="P21" s="17">
        <v>2</v>
      </c>
      <c r="Q21" s="13"/>
      <c r="R21" s="17"/>
      <c r="S21" s="32">
        <f t="shared" si="2"/>
        <v>2</v>
      </c>
      <c r="T21" s="14"/>
      <c r="U21" s="13"/>
      <c r="V21" s="17"/>
      <c r="W21" s="13"/>
      <c r="X21" s="17"/>
      <c r="Y21" s="32"/>
      <c r="Z21" s="59">
        <v>2</v>
      </c>
    </row>
    <row r="22" spans="1:26" x14ac:dyDescent="0.3">
      <c r="A22" s="12" t="s">
        <v>144</v>
      </c>
      <c r="B22" s="13"/>
      <c r="C22" s="13"/>
      <c r="D22" s="17"/>
      <c r="E22" s="13"/>
      <c r="F22" s="17"/>
      <c r="G22" s="13"/>
      <c r="H22" s="17"/>
      <c r="I22" s="13"/>
      <c r="J22" s="61"/>
      <c r="K22" s="13"/>
      <c r="L22" s="17"/>
      <c r="M22" s="13"/>
      <c r="N22" s="17"/>
      <c r="O22" s="13"/>
      <c r="P22" s="17">
        <v>2</v>
      </c>
      <c r="Q22" s="13"/>
      <c r="R22" s="17"/>
      <c r="S22" s="32">
        <f t="shared" si="2"/>
        <v>2</v>
      </c>
      <c r="T22" s="14"/>
      <c r="U22" s="13"/>
      <c r="V22" s="17"/>
      <c r="W22" s="13"/>
      <c r="X22" s="17"/>
      <c r="Y22" s="32"/>
      <c r="Z22" s="59">
        <v>2</v>
      </c>
    </row>
    <row r="23" spans="1:26" x14ac:dyDescent="0.3">
      <c r="A23" s="12" t="s">
        <v>13</v>
      </c>
      <c r="B23" s="13"/>
      <c r="C23" s="13"/>
      <c r="D23" s="17"/>
      <c r="E23" s="13"/>
      <c r="F23" s="17"/>
      <c r="G23" s="13"/>
      <c r="H23" s="17"/>
      <c r="I23" s="13"/>
      <c r="J23" s="61"/>
      <c r="K23" s="13"/>
      <c r="L23" s="17"/>
      <c r="M23" s="13"/>
      <c r="N23" s="17"/>
      <c r="O23" s="13"/>
      <c r="P23" s="17"/>
      <c r="Q23" s="13"/>
      <c r="R23" s="17"/>
      <c r="S23" s="32"/>
      <c r="T23" s="14"/>
      <c r="U23" s="13"/>
      <c r="V23" s="17">
        <v>1</v>
      </c>
      <c r="W23" s="13"/>
      <c r="X23" s="17"/>
      <c r="Y23" s="32">
        <v>1</v>
      </c>
      <c r="Z23" s="59">
        <v>1</v>
      </c>
    </row>
    <row r="24" spans="1:26" x14ac:dyDescent="0.3">
      <c r="A24" s="12" t="s">
        <v>176</v>
      </c>
      <c r="B24" s="13"/>
      <c r="C24" s="13"/>
      <c r="D24" s="17"/>
      <c r="E24" s="13"/>
      <c r="F24" s="17"/>
      <c r="G24" s="13"/>
      <c r="H24" s="17"/>
      <c r="I24" s="13"/>
      <c r="J24" s="61"/>
      <c r="K24" s="13"/>
      <c r="L24" s="17"/>
      <c r="M24" s="13"/>
      <c r="N24" s="17"/>
      <c r="O24" s="13"/>
      <c r="P24" s="17"/>
      <c r="Q24" s="13"/>
      <c r="R24" s="17"/>
      <c r="S24" s="32"/>
      <c r="T24" s="14"/>
      <c r="U24" s="13"/>
      <c r="V24" s="17">
        <v>1</v>
      </c>
      <c r="W24" s="13"/>
      <c r="X24" s="17"/>
      <c r="Y24" s="32">
        <v>1</v>
      </c>
      <c r="Z24" s="59">
        <v>1</v>
      </c>
    </row>
    <row r="25" spans="1:26" ht="15" thickBot="1" x14ac:dyDescent="0.35">
      <c r="A25" s="12" t="s">
        <v>178</v>
      </c>
      <c r="B25" s="30"/>
      <c r="C25" s="30"/>
      <c r="D25" s="31"/>
      <c r="E25" s="30"/>
      <c r="F25" s="31"/>
      <c r="G25" s="30"/>
      <c r="H25" s="31"/>
      <c r="I25" s="30"/>
      <c r="J25" s="62"/>
      <c r="K25" s="30"/>
      <c r="L25" s="31"/>
      <c r="M25" s="30"/>
      <c r="N25" s="31"/>
      <c r="O25" s="30"/>
      <c r="P25" s="31"/>
      <c r="Q25" s="30"/>
      <c r="R25" s="31"/>
      <c r="S25" s="63"/>
      <c r="T25" s="38"/>
      <c r="U25" s="30"/>
      <c r="V25" s="31">
        <v>1</v>
      </c>
      <c r="W25" s="30"/>
      <c r="X25" s="31"/>
      <c r="Y25" s="63">
        <v>1</v>
      </c>
      <c r="Z25" s="67">
        <v>1</v>
      </c>
    </row>
    <row r="26" spans="1:26" ht="15" thickBot="1" x14ac:dyDescent="0.35">
      <c r="A26" s="47"/>
      <c r="B26" s="39"/>
      <c r="C26" s="39"/>
      <c r="D26" s="41"/>
      <c r="E26" s="39"/>
      <c r="F26" s="41"/>
      <c r="G26" s="39"/>
      <c r="H26" s="41"/>
      <c r="I26" s="39"/>
      <c r="J26" s="25">
        <f>SUM(J3:J18)</f>
        <v>45</v>
      </c>
      <c r="K26" s="39"/>
      <c r="L26" s="41"/>
      <c r="M26" s="39"/>
      <c r="N26" s="41">
        <f>SUM(N3:N18)</f>
        <v>55</v>
      </c>
      <c r="O26" s="39"/>
      <c r="P26" s="41"/>
      <c r="Q26" s="39"/>
      <c r="R26" s="41"/>
      <c r="S26" s="24">
        <f>SUM(S3:S22)</f>
        <v>84</v>
      </c>
      <c r="T26" s="40">
        <v>7</v>
      </c>
      <c r="U26" s="39">
        <v>7</v>
      </c>
      <c r="V26" s="64">
        <v>6</v>
      </c>
      <c r="W26" s="65">
        <v>2</v>
      </c>
      <c r="X26" s="66">
        <v>6</v>
      </c>
      <c r="Y26" s="24">
        <f>SUM(Y7:Y25)</f>
        <v>28</v>
      </c>
      <c r="Z26" s="57">
        <f>SUM(Z3:Z25)</f>
        <v>112</v>
      </c>
    </row>
    <row r="27" spans="1:26" s="35" customFormat="1" ht="15" thickBot="1" x14ac:dyDescent="0.35">
      <c r="A27" s="42"/>
      <c r="J27" s="42"/>
    </row>
    <row r="28" spans="1:26" s="35" customFormat="1" ht="15" thickBot="1" x14ac:dyDescent="0.35">
      <c r="A28" s="80" t="s">
        <v>198</v>
      </c>
      <c r="B28" s="71" t="s">
        <v>199</v>
      </c>
      <c r="C28" s="71"/>
      <c r="D28" s="71"/>
      <c r="E28" s="72">
        <v>15</v>
      </c>
      <c r="J28" s="42"/>
    </row>
    <row r="29" spans="1:26" s="35" customFormat="1" ht="15" thickBot="1" x14ac:dyDescent="0.35">
      <c r="A29" s="24" t="s">
        <v>200</v>
      </c>
      <c r="B29" s="41" t="s">
        <v>12</v>
      </c>
      <c r="C29" s="41"/>
      <c r="D29" s="41"/>
      <c r="E29" s="56">
        <v>11</v>
      </c>
      <c r="J29" s="42"/>
    </row>
    <row r="30" spans="1:26" s="35" customFormat="1" ht="15" thickBot="1" x14ac:dyDescent="0.35">
      <c r="A30" s="81" t="s">
        <v>201</v>
      </c>
      <c r="B30" s="35" t="s">
        <v>12</v>
      </c>
      <c r="E30" s="73">
        <v>25</v>
      </c>
      <c r="J30" s="42"/>
    </row>
    <row r="31" spans="1:26" s="35" customFormat="1" ht="15" thickBot="1" x14ac:dyDescent="0.35">
      <c r="A31" s="24" t="s">
        <v>202</v>
      </c>
      <c r="B31" s="78" t="s">
        <v>199</v>
      </c>
      <c r="C31" s="41"/>
      <c r="D31" s="41"/>
      <c r="E31" s="79">
        <v>16</v>
      </c>
      <c r="J31" s="42"/>
    </row>
    <row r="32" spans="1:26" s="35" customFormat="1" ht="15" thickBot="1" x14ac:dyDescent="0.35">
      <c r="A32" s="51" t="s">
        <v>203</v>
      </c>
      <c r="B32" s="76" t="s">
        <v>70</v>
      </c>
      <c r="C32" s="50"/>
      <c r="D32" s="50"/>
      <c r="E32" s="77">
        <v>12</v>
      </c>
      <c r="K32" s="48"/>
    </row>
    <row r="33" spans="1:12" x14ac:dyDescent="0.3">
      <c r="A33" s="82"/>
      <c r="I33" s="35"/>
      <c r="J33" s="35"/>
      <c r="K33" s="48"/>
      <c r="L33" s="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60"/>
  <sheetViews>
    <sheetView topLeftCell="A31" workbookViewId="0">
      <selection activeCell="A63" sqref="A63"/>
    </sheetView>
  </sheetViews>
  <sheetFormatPr baseColWidth="10" defaultRowHeight="14.4" x14ac:dyDescent="0.3"/>
  <cols>
    <col min="1" max="1" width="34" customWidth="1"/>
    <col min="2" max="2" width="6.77734375" customWidth="1"/>
    <col min="3" max="3" width="6.33203125" customWidth="1"/>
    <col min="4" max="4" width="7.5546875" customWidth="1"/>
    <col min="5" max="5" width="6.77734375" customWidth="1"/>
    <col min="6" max="6" width="7.44140625" customWidth="1"/>
    <col min="7" max="7" width="7" customWidth="1"/>
    <col min="8" max="8" width="7.5546875" customWidth="1"/>
    <col min="9" max="9" width="6.33203125" customWidth="1"/>
    <col min="10" max="10" width="9" customWidth="1"/>
    <col min="11" max="11" width="7" customWidth="1"/>
    <col min="12" max="12" width="6.44140625" customWidth="1"/>
    <col min="13" max="13" width="6.88671875" customWidth="1"/>
    <col min="14" max="14" width="9.21875" customWidth="1"/>
    <col min="15" max="15" width="6.77734375" customWidth="1"/>
    <col min="16" max="17" width="6.6640625" customWidth="1"/>
    <col min="18" max="18" width="6.21875" customWidth="1"/>
    <col min="19" max="19" width="8.5546875" customWidth="1"/>
    <col min="20" max="20" width="6.44140625" customWidth="1"/>
    <col min="21" max="21" width="6.6640625" customWidth="1"/>
    <col min="22" max="22" width="7" customWidth="1"/>
    <col min="23" max="23" width="6.21875" customWidth="1"/>
    <col min="24" max="24" width="6.44140625" customWidth="1"/>
    <col min="25" max="25" width="7.77734375" customWidth="1"/>
    <col min="26" max="26" width="8" customWidth="1"/>
  </cols>
  <sheetData>
    <row r="2" spans="1:26" ht="15" thickBot="1" x14ac:dyDescent="0.35"/>
    <row r="3" spans="1:26" ht="15" thickBot="1" x14ac:dyDescent="0.35">
      <c r="A3" s="21" t="s">
        <v>25</v>
      </c>
      <c r="B3" s="22">
        <v>43106</v>
      </c>
      <c r="C3" s="23">
        <v>43120</v>
      </c>
      <c r="D3" s="24" t="s">
        <v>53</v>
      </c>
      <c r="E3" s="23">
        <v>43162</v>
      </c>
      <c r="F3" s="24" t="s">
        <v>91</v>
      </c>
      <c r="G3" s="25" t="s">
        <v>93</v>
      </c>
      <c r="H3" s="24" t="s">
        <v>94</v>
      </c>
      <c r="I3" s="23">
        <v>43216</v>
      </c>
      <c r="J3" s="24" t="s">
        <v>100</v>
      </c>
      <c r="K3" s="23">
        <v>43225</v>
      </c>
      <c r="L3" s="22">
        <v>43230</v>
      </c>
      <c r="M3" s="23">
        <v>43239</v>
      </c>
      <c r="N3" s="21" t="s">
        <v>111</v>
      </c>
      <c r="O3" s="22">
        <v>43251</v>
      </c>
      <c r="P3" s="23">
        <v>43253</v>
      </c>
      <c r="Q3" s="22">
        <v>43258</v>
      </c>
      <c r="R3" s="23">
        <v>43270</v>
      </c>
      <c r="S3" s="21" t="s">
        <v>135</v>
      </c>
      <c r="T3" s="46">
        <v>43316</v>
      </c>
      <c r="U3" s="22">
        <v>43330</v>
      </c>
      <c r="V3" s="22">
        <v>43358</v>
      </c>
      <c r="W3" s="46">
        <v>43388</v>
      </c>
      <c r="X3" s="22">
        <v>43400</v>
      </c>
      <c r="Y3" s="25" t="s">
        <v>193</v>
      </c>
      <c r="Z3" s="24">
        <v>2018</v>
      </c>
    </row>
    <row r="4" spans="1:26" x14ac:dyDescent="0.3">
      <c r="A4" s="18" t="s">
        <v>9</v>
      </c>
      <c r="B4" s="19">
        <v>2</v>
      </c>
      <c r="C4" s="20"/>
      <c r="D4" s="19"/>
      <c r="E4" s="20"/>
      <c r="F4" s="19"/>
      <c r="G4" s="20"/>
      <c r="H4" s="19"/>
      <c r="I4" s="20"/>
      <c r="J4" s="19">
        <f t="shared" ref="J4:J28" si="0">SUM(B4:I4)</f>
        <v>2</v>
      </c>
      <c r="K4" s="20"/>
      <c r="L4" s="19"/>
      <c r="M4" s="20"/>
      <c r="N4" s="37">
        <f t="shared" ref="N4:N31" si="1">SUM(J4:M4)</f>
        <v>2</v>
      </c>
      <c r="O4" s="19"/>
      <c r="P4" s="20"/>
      <c r="Q4" s="19"/>
      <c r="R4" s="20"/>
      <c r="S4" s="18">
        <f t="shared" ref="S4:S42" si="2">SUM(N4:R4)</f>
        <v>2</v>
      </c>
      <c r="T4" s="45"/>
      <c r="U4" s="19"/>
      <c r="V4" s="19"/>
      <c r="W4" s="20"/>
      <c r="X4" s="19"/>
      <c r="Y4" s="60"/>
      <c r="Z4" s="54">
        <v>2</v>
      </c>
    </row>
    <row r="5" spans="1:26" x14ac:dyDescent="0.3">
      <c r="A5" s="15" t="s">
        <v>18</v>
      </c>
      <c r="B5" s="13">
        <v>1</v>
      </c>
      <c r="C5" s="17"/>
      <c r="D5" s="13"/>
      <c r="E5" s="17"/>
      <c r="F5" s="13"/>
      <c r="G5" s="17"/>
      <c r="H5" s="13"/>
      <c r="I5" s="17"/>
      <c r="J5" s="13">
        <f t="shared" si="0"/>
        <v>1</v>
      </c>
      <c r="K5" s="17"/>
      <c r="L5" s="13"/>
      <c r="M5" s="17"/>
      <c r="N5" s="14">
        <f t="shared" si="1"/>
        <v>1</v>
      </c>
      <c r="O5" s="13"/>
      <c r="P5" s="17"/>
      <c r="Q5" s="13"/>
      <c r="R5" s="17"/>
      <c r="S5" s="15">
        <f t="shared" si="2"/>
        <v>1</v>
      </c>
      <c r="T5" s="44"/>
      <c r="U5" s="13"/>
      <c r="V5" s="13"/>
      <c r="W5" s="17"/>
      <c r="X5" s="13"/>
      <c r="Y5" s="61"/>
      <c r="Z5" s="32">
        <v>1</v>
      </c>
    </row>
    <row r="6" spans="1:26" x14ac:dyDescent="0.3">
      <c r="A6" s="15" t="s">
        <v>20</v>
      </c>
      <c r="B6" s="13">
        <v>1</v>
      </c>
      <c r="C6" s="17"/>
      <c r="D6" s="13"/>
      <c r="E6" s="17"/>
      <c r="F6" s="13"/>
      <c r="G6" s="17"/>
      <c r="H6" s="13"/>
      <c r="I6" s="17"/>
      <c r="J6" s="13">
        <f t="shared" si="0"/>
        <v>1</v>
      </c>
      <c r="K6" s="17"/>
      <c r="L6" s="13"/>
      <c r="M6" s="17"/>
      <c r="N6" s="14">
        <f t="shared" si="1"/>
        <v>1</v>
      </c>
      <c r="O6" s="13"/>
      <c r="P6" s="17"/>
      <c r="Q6" s="13"/>
      <c r="R6" s="17"/>
      <c r="S6" s="15">
        <f t="shared" si="2"/>
        <v>1</v>
      </c>
      <c r="T6" s="44"/>
      <c r="U6" s="13"/>
      <c r="V6" s="13"/>
      <c r="W6" s="17"/>
      <c r="X6" s="13"/>
      <c r="Y6" s="61"/>
      <c r="Z6" s="32">
        <v>1</v>
      </c>
    </row>
    <row r="7" spans="1:26" x14ac:dyDescent="0.3">
      <c r="A7" s="15" t="s">
        <v>22</v>
      </c>
      <c r="B7" s="13">
        <v>1</v>
      </c>
      <c r="C7" s="17"/>
      <c r="D7" s="13"/>
      <c r="E7" s="17"/>
      <c r="F7" s="13"/>
      <c r="G7" s="17"/>
      <c r="H7" s="13"/>
      <c r="I7" s="17"/>
      <c r="J7" s="13">
        <f t="shared" si="0"/>
        <v>1</v>
      </c>
      <c r="K7" s="17">
        <v>1</v>
      </c>
      <c r="L7" s="13"/>
      <c r="M7" s="17"/>
      <c r="N7" s="14">
        <f t="shared" si="1"/>
        <v>2</v>
      </c>
      <c r="O7" s="13"/>
      <c r="P7" s="17"/>
      <c r="Q7" s="13"/>
      <c r="R7" s="17"/>
      <c r="S7" s="15">
        <f t="shared" si="2"/>
        <v>2</v>
      </c>
      <c r="T7" s="44"/>
      <c r="U7" s="13"/>
      <c r="V7" s="13"/>
      <c r="W7" s="17"/>
      <c r="X7" s="13"/>
      <c r="Y7" s="61"/>
      <c r="Z7" s="32">
        <v>2</v>
      </c>
    </row>
    <row r="8" spans="1:26" x14ac:dyDescent="0.3">
      <c r="A8" s="16" t="s">
        <v>27</v>
      </c>
      <c r="B8" s="13"/>
      <c r="C8" s="17">
        <v>1</v>
      </c>
      <c r="D8" s="13"/>
      <c r="E8" s="17"/>
      <c r="F8" s="13"/>
      <c r="G8" s="17"/>
      <c r="H8" s="13"/>
      <c r="I8" s="17"/>
      <c r="J8" s="13">
        <f t="shared" si="0"/>
        <v>1</v>
      </c>
      <c r="K8" s="17"/>
      <c r="L8" s="13"/>
      <c r="M8" s="17"/>
      <c r="N8" s="14">
        <f t="shared" si="1"/>
        <v>1</v>
      </c>
      <c r="O8" s="13"/>
      <c r="P8" s="17"/>
      <c r="Q8" s="13"/>
      <c r="R8" s="17"/>
      <c r="S8" s="15">
        <f t="shared" si="2"/>
        <v>1</v>
      </c>
      <c r="T8" s="44"/>
      <c r="U8" s="13"/>
      <c r="V8" s="13"/>
      <c r="W8" s="17"/>
      <c r="X8" s="13"/>
      <c r="Y8" s="61"/>
      <c r="Z8" s="32">
        <v>1</v>
      </c>
    </row>
    <row r="9" spans="1:26" x14ac:dyDescent="0.3">
      <c r="A9" s="15" t="s">
        <v>33</v>
      </c>
      <c r="B9" s="13"/>
      <c r="C9" s="17"/>
      <c r="D9" s="13">
        <v>2</v>
      </c>
      <c r="E9" s="17">
        <v>1</v>
      </c>
      <c r="F9" s="13">
        <v>2</v>
      </c>
      <c r="G9" s="17"/>
      <c r="H9" s="13">
        <v>2</v>
      </c>
      <c r="I9" s="17"/>
      <c r="J9" s="13">
        <f t="shared" si="0"/>
        <v>7</v>
      </c>
      <c r="K9" s="17"/>
      <c r="L9" s="13"/>
      <c r="M9" s="17"/>
      <c r="N9" s="14">
        <f t="shared" si="1"/>
        <v>7</v>
      </c>
      <c r="O9" s="13">
        <v>2</v>
      </c>
      <c r="P9" s="17"/>
      <c r="Q9" s="13"/>
      <c r="R9" s="17"/>
      <c r="S9" s="15">
        <f t="shared" si="2"/>
        <v>9</v>
      </c>
      <c r="T9" s="44">
        <v>2</v>
      </c>
      <c r="U9" s="13">
        <v>2</v>
      </c>
      <c r="V9" s="13"/>
      <c r="W9" s="17"/>
      <c r="X9" s="13">
        <v>1</v>
      </c>
      <c r="Y9" s="61">
        <f>SUM(T9:X9)</f>
        <v>5</v>
      </c>
      <c r="Z9" s="32">
        <v>14</v>
      </c>
    </row>
    <row r="10" spans="1:26" x14ac:dyDescent="0.3">
      <c r="A10" s="15" t="s">
        <v>36</v>
      </c>
      <c r="B10" s="13"/>
      <c r="C10" s="17"/>
      <c r="D10" s="13">
        <v>1</v>
      </c>
      <c r="E10" s="17">
        <v>1</v>
      </c>
      <c r="F10" s="13">
        <v>1</v>
      </c>
      <c r="G10" s="17">
        <v>1</v>
      </c>
      <c r="H10" s="13">
        <v>1</v>
      </c>
      <c r="I10" s="17">
        <v>1</v>
      </c>
      <c r="J10" s="13">
        <f t="shared" si="0"/>
        <v>6</v>
      </c>
      <c r="K10" s="17"/>
      <c r="L10" s="13">
        <v>1</v>
      </c>
      <c r="M10" s="17">
        <v>1</v>
      </c>
      <c r="N10" s="14">
        <f t="shared" si="1"/>
        <v>8</v>
      </c>
      <c r="O10" s="13">
        <v>1</v>
      </c>
      <c r="P10" s="17"/>
      <c r="Q10" s="13">
        <v>1</v>
      </c>
      <c r="R10" s="17"/>
      <c r="S10" s="15">
        <f t="shared" si="2"/>
        <v>10</v>
      </c>
      <c r="T10" s="44">
        <v>1</v>
      </c>
      <c r="U10" s="13">
        <v>1</v>
      </c>
      <c r="V10" s="13">
        <v>1</v>
      </c>
      <c r="W10" s="17">
        <v>1</v>
      </c>
      <c r="X10" s="13"/>
      <c r="Y10" s="61">
        <f>SUM(T10:X10)</f>
        <v>4</v>
      </c>
      <c r="Z10" s="32">
        <v>14</v>
      </c>
    </row>
    <row r="11" spans="1:26" x14ac:dyDescent="0.3">
      <c r="A11" s="15" t="s">
        <v>55</v>
      </c>
      <c r="B11" s="13"/>
      <c r="C11" s="17"/>
      <c r="D11" s="13">
        <v>1</v>
      </c>
      <c r="E11" s="17">
        <v>1</v>
      </c>
      <c r="F11" s="13"/>
      <c r="G11" s="17"/>
      <c r="H11" s="13">
        <v>1</v>
      </c>
      <c r="I11" s="17"/>
      <c r="J11" s="13">
        <f t="shared" si="0"/>
        <v>3</v>
      </c>
      <c r="K11" s="17"/>
      <c r="L11" s="13"/>
      <c r="M11" s="17"/>
      <c r="N11" s="14">
        <f t="shared" si="1"/>
        <v>3</v>
      </c>
      <c r="O11" s="13"/>
      <c r="P11" s="17"/>
      <c r="Q11" s="13"/>
      <c r="R11" s="17"/>
      <c r="S11" s="15">
        <f t="shared" si="2"/>
        <v>3</v>
      </c>
      <c r="T11" s="44"/>
      <c r="U11" s="13"/>
      <c r="V11" s="13"/>
      <c r="W11" s="17"/>
      <c r="X11" s="13"/>
      <c r="Y11" s="61"/>
      <c r="Z11" s="32">
        <v>3</v>
      </c>
    </row>
    <row r="12" spans="1:26" x14ac:dyDescent="0.3">
      <c r="A12" s="15" t="s">
        <v>41</v>
      </c>
      <c r="B12" s="13"/>
      <c r="C12" s="17"/>
      <c r="D12" s="13">
        <v>1</v>
      </c>
      <c r="E12" s="17"/>
      <c r="F12" s="13"/>
      <c r="G12" s="17"/>
      <c r="H12" s="13"/>
      <c r="I12" s="17"/>
      <c r="J12" s="13">
        <f t="shared" si="0"/>
        <v>1</v>
      </c>
      <c r="K12" s="17"/>
      <c r="L12" s="13"/>
      <c r="M12" s="17"/>
      <c r="N12" s="14">
        <f t="shared" si="1"/>
        <v>1</v>
      </c>
      <c r="O12" s="13"/>
      <c r="P12" s="17"/>
      <c r="Q12" s="13"/>
      <c r="R12" s="17"/>
      <c r="S12" s="15">
        <f t="shared" si="2"/>
        <v>1</v>
      </c>
      <c r="T12" s="44"/>
      <c r="U12" s="13"/>
      <c r="V12" s="13"/>
      <c r="W12" s="17"/>
      <c r="X12" s="13"/>
      <c r="Y12" s="61"/>
      <c r="Z12" s="32">
        <v>1</v>
      </c>
    </row>
    <row r="13" spans="1:26" x14ac:dyDescent="0.3">
      <c r="A13" s="15" t="s">
        <v>44</v>
      </c>
      <c r="B13" s="13"/>
      <c r="C13" s="17"/>
      <c r="D13" s="13">
        <v>1</v>
      </c>
      <c r="E13" s="17">
        <v>1</v>
      </c>
      <c r="F13" s="13"/>
      <c r="G13" s="17"/>
      <c r="H13" s="13"/>
      <c r="I13" s="17"/>
      <c r="J13" s="13">
        <f t="shared" si="0"/>
        <v>2</v>
      </c>
      <c r="K13" s="17"/>
      <c r="L13" s="13"/>
      <c r="M13" s="17"/>
      <c r="N13" s="14">
        <f t="shared" si="1"/>
        <v>2</v>
      </c>
      <c r="O13" s="13"/>
      <c r="P13" s="17"/>
      <c r="Q13" s="13"/>
      <c r="R13" s="17"/>
      <c r="S13" s="15">
        <f t="shared" si="2"/>
        <v>2</v>
      </c>
      <c r="T13" s="44"/>
      <c r="U13" s="13"/>
      <c r="V13" s="13"/>
      <c r="W13" s="17"/>
      <c r="X13" s="13"/>
      <c r="Y13" s="61"/>
      <c r="Z13" s="32">
        <v>2</v>
      </c>
    </row>
    <row r="14" spans="1:26" x14ac:dyDescent="0.3">
      <c r="A14" s="15" t="s">
        <v>31</v>
      </c>
      <c r="B14" s="13"/>
      <c r="C14" s="17"/>
      <c r="D14" s="13">
        <v>1</v>
      </c>
      <c r="E14" s="17">
        <v>1</v>
      </c>
      <c r="F14" s="13"/>
      <c r="G14" s="17"/>
      <c r="H14" s="13"/>
      <c r="I14" s="17"/>
      <c r="J14" s="13">
        <f t="shared" si="0"/>
        <v>2</v>
      </c>
      <c r="K14" s="17"/>
      <c r="L14" s="13"/>
      <c r="M14" s="17"/>
      <c r="N14" s="14">
        <f t="shared" si="1"/>
        <v>2</v>
      </c>
      <c r="O14" s="13"/>
      <c r="P14" s="17"/>
      <c r="Q14" s="13"/>
      <c r="R14" s="17"/>
      <c r="S14" s="15">
        <f t="shared" si="2"/>
        <v>2</v>
      </c>
      <c r="T14" s="44"/>
      <c r="U14" s="13"/>
      <c r="V14" s="13"/>
      <c r="W14" s="17"/>
      <c r="X14" s="13"/>
      <c r="Y14" s="61"/>
      <c r="Z14" s="32">
        <v>2</v>
      </c>
    </row>
    <row r="15" spans="1:26" x14ac:dyDescent="0.3">
      <c r="A15" s="15" t="s">
        <v>49</v>
      </c>
      <c r="B15" s="13"/>
      <c r="C15" s="17"/>
      <c r="D15" s="13"/>
      <c r="E15" s="17">
        <v>1</v>
      </c>
      <c r="F15" s="13"/>
      <c r="G15" s="17"/>
      <c r="H15" s="13"/>
      <c r="I15" s="17"/>
      <c r="J15" s="13">
        <f t="shared" si="0"/>
        <v>1</v>
      </c>
      <c r="K15" s="17"/>
      <c r="L15" s="13"/>
      <c r="M15" s="17"/>
      <c r="N15" s="14">
        <f t="shared" si="1"/>
        <v>1</v>
      </c>
      <c r="O15" s="13"/>
      <c r="P15" s="17"/>
      <c r="Q15" s="13"/>
      <c r="R15" s="17"/>
      <c r="S15" s="15">
        <f t="shared" si="2"/>
        <v>1</v>
      </c>
      <c r="T15" s="44"/>
      <c r="U15" s="13"/>
      <c r="V15" s="13"/>
      <c r="W15" s="17"/>
      <c r="X15" s="13"/>
      <c r="Y15" s="61"/>
      <c r="Z15" s="32">
        <v>1</v>
      </c>
    </row>
    <row r="16" spans="1:26" x14ac:dyDescent="0.3">
      <c r="A16" s="15" t="s">
        <v>54</v>
      </c>
      <c r="B16" s="13"/>
      <c r="C16" s="17"/>
      <c r="D16" s="13"/>
      <c r="E16" s="17">
        <v>1</v>
      </c>
      <c r="F16" s="13"/>
      <c r="G16" s="17"/>
      <c r="H16" s="13">
        <v>1</v>
      </c>
      <c r="I16" s="17"/>
      <c r="J16" s="13">
        <f t="shared" si="0"/>
        <v>2</v>
      </c>
      <c r="K16" s="17"/>
      <c r="L16" s="13"/>
      <c r="M16" s="17"/>
      <c r="N16" s="14">
        <f t="shared" si="1"/>
        <v>2</v>
      </c>
      <c r="O16" s="13">
        <v>1</v>
      </c>
      <c r="P16" s="17"/>
      <c r="Q16" s="13"/>
      <c r="R16" s="17"/>
      <c r="S16" s="15">
        <f t="shared" si="2"/>
        <v>3</v>
      </c>
      <c r="T16" s="44"/>
      <c r="U16" s="13"/>
      <c r="V16" s="13"/>
      <c r="W16" s="17"/>
      <c r="X16" s="13"/>
      <c r="Y16" s="61"/>
      <c r="Z16" s="32">
        <v>3</v>
      </c>
    </row>
    <row r="17" spans="1:26" x14ac:dyDescent="0.3">
      <c r="A17" s="15" t="s">
        <v>58</v>
      </c>
      <c r="B17" s="13"/>
      <c r="C17" s="17"/>
      <c r="D17" s="13"/>
      <c r="E17" s="17"/>
      <c r="F17" s="13">
        <v>1</v>
      </c>
      <c r="G17" s="17"/>
      <c r="H17" s="13"/>
      <c r="I17" s="17"/>
      <c r="J17" s="13">
        <f t="shared" si="0"/>
        <v>1</v>
      </c>
      <c r="K17" s="17"/>
      <c r="L17" s="13"/>
      <c r="M17" s="17"/>
      <c r="N17" s="14">
        <f t="shared" si="1"/>
        <v>1</v>
      </c>
      <c r="O17" s="13"/>
      <c r="P17" s="17"/>
      <c r="Q17" s="13"/>
      <c r="R17" s="17"/>
      <c r="S17" s="15">
        <f t="shared" si="2"/>
        <v>1</v>
      </c>
      <c r="T17" s="44"/>
      <c r="U17" s="13"/>
      <c r="V17" s="13"/>
      <c r="W17" s="17"/>
      <c r="X17" s="13"/>
      <c r="Y17" s="61"/>
      <c r="Z17" s="32">
        <v>1</v>
      </c>
    </row>
    <row r="18" spans="1:26" x14ac:dyDescent="0.3">
      <c r="A18" s="15" t="s">
        <v>60</v>
      </c>
      <c r="B18" s="13"/>
      <c r="C18" s="17"/>
      <c r="D18" s="13"/>
      <c r="E18" s="17"/>
      <c r="F18" s="13">
        <v>1</v>
      </c>
      <c r="G18" s="17"/>
      <c r="H18" s="13"/>
      <c r="I18" s="17"/>
      <c r="J18" s="13">
        <f t="shared" si="0"/>
        <v>1</v>
      </c>
      <c r="K18" s="17"/>
      <c r="L18" s="13"/>
      <c r="M18" s="17"/>
      <c r="N18" s="14">
        <f t="shared" si="1"/>
        <v>1</v>
      </c>
      <c r="O18" s="13"/>
      <c r="P18" s="17"/>
      <c r="Q18" s="13"/>
      <c r="R18" s="17"/>
      <c r="S18" s="15">
        <f t="shared" si="2"/>
        <v>1</v>
      </c>
      <c r="T18" s="44"/>
      <c r="U18" s="13"/>
      <c r="V18" s="13"/>
      <c r="W18" s="17"/>
      <c r="X18" s="13"/>
      <c r="Y18" s="61"/>
      <c r="Z18" s="32">
        <v>1</v>
      </c>
    </row>
    <row r="19" spans="1:26" x14ac:dyDescent="0.3">
      <c r="A19" s="15" t="s">
        <v>63</v>
      </c>
      <c r="B19" s="13"/>
      <c r="C19" s="17"/>
      <c r="D19" s="13"/>
      <c r="E19" s="17"/>
      <c r="F19" s="13">
        <v>1</v>
      </c>
      <c r="G19" s="17"/>
      <c r="H19" s="13"/>
      <c r="I19" s="17"/>
      <c r="J19" s="13">
        <f t="shared" si="0"/>
        <v>1</v>
      </c>
      <c r="K19" s="17"/>
      <c r="L19" s="13"/>
      <c r="M19" s="17"/>
      <c r="N19" s="14">
        <f t="shared" si="1"/>
        <v>1</v>
      </c>
      <c r="O19" s="13"/>
      <c r="P19" s="17"/>
      <c r="Q19" s="13"/>
      <c r="R19" s="17"/>
      <c r="S19" s="15">
        <f t="shared" si="2"/>
        <v>1</v>
      </c>
      <c r="T19" s="44"/>
      <c r="U19" s="13"/>
      <c r="V19" s="13"/>
      <c r="W19" s="17"/>
      <c r="X19" s="13"/>
      <c r="Y19" s="61"/>
      <c r="Z19" s="32">
        <v>1</v>
      </c>
    </row>
    <row r="20" spans="1:26" x14ac:dyDescent="0.3">
      <c r="A20" s="15" t="s">
        <v>66</v>
      </c>
      <c r="B20" s="13"/>
      <c r="C20" s="17"/>
      <c r="D20" s="13"/>
      <c r="E20" s="17"/>
      <c r="F20" s="13">
        <v>1</v>
      </c>
      <c r="G20" s="17"/>
      <c r="H20" s="13"/>
      <c r="I20" s="17"/>
      <c r="J20" s="13">
        <f t="shared" si="0"/>
        <v>1</v>
      </c>
      <c r="K20" s="17"/>
      <c r="L20" s="13"/>
      <c r="M20" s="17"/>
      <c r="N20" s="14">
        <f t="shared" si="1"/>
        <v>1</v>
      </c>
      <c r="O20" s="13"/>
      <c r="P20" s="17"/>
      <c r="Q20" s="13"/>
      <c r="R20" s="17"/>
      <c r="S20" s="15">
        <f t="shared" si="2"/>
        <v>1</v>
      </c>
      <c r="T20" s="44"/>
      <c r="U20" s="13"/>
      <c r="V20" s="13"/>
      <c r="W20" s="17"/>
      <c r="X20" s="13"/>
      <c r="Y20" s="61"/>
      <c r="Z20" s="32">
        <v>1</v>
      </c>
    </row>
    <row r="21" spans="1:26" x14ac:dyDescent="0.3">
      <c r="A21" s="15" t="s">
        <v>12</v>
      </c>
      <c r="B21" s="13"/>
      <c r="C21" s="17"/>
      <c r="D21" s="13"/>
      <c r="E21" s="17"/>
      <c r="F21" s="13">
        <v>1</v>
      </c>
      <c r="G21" s="17"/>
      <c r="H21" s="13"/>
      <c r="I21" s="17"/>
      <c r="J21" s="13">
        <f t="shared" si="0"/>
        <v>1</v>
      </c>
      <c r="K21" s="17"/>
      <c r="L21" s="13"/>
      <c r="M21" s="17"/>
      <c r="N21" s="14">
        <f t="shared" si="1"/>
        <v>1</v>
      </c>
      <c r="O21" s="13"/>
      <c r="P21" s="17"/>
      <c r="Q21" s="13"/>
      <c r="R21" s="17"/>
      <c r="S21" s="15">
        <f t="shared" si="2"/>
        <v>1</v>
      </c>
      <c r="T21" s="44"/>
      <c r="U21" s="13"/>
      <c r="V21" s="13"/>
      <c r="W21" s="17"/>
      <c r="X21" s="13"/>
      <c r="Y21" s="61"/>
      <c r="Z21" s="32">
        <v>1</v>
      </c>
    </row>
    <row r="22" spans="1:26" x14ac:dyDescent="0.3">
      <c r="A22" s="15" t="s">
        <v>69</v>
      </c>
      <c r="B22" s="13"/>
      <c r="C22" s="17"/>
      <c r="D22" s="13"/>
      <c r="E22" s="17"/>
      <c r="F22" s="13"/>
      <c r="G22" s="17">
        <v>1</v>
      </c>
      <c r="H22" s="13"/>
      <c r="I22" s="17">
        <v>1</v>
      </c>
      <c r="J22" s="13">
        <f t="shared" si="0"/>
        <v>2</v>
      </c>
      <c r="K22" s="17"/>
      <c r="L22" s="13"/>
      <c r="M22" s="17">
        <v>1</v>
      </c>
      <c r="N22" s="14">
        <f t="shared" si="1"/>
        <v>3</v>
      </c>
      <c r="O22" s="13"/>
      <c r="P22" s="17"/>
      <c r="Q22" s="13">
        <v>1</v>
      </c>
      <c r="R22" s="17">
        <v>1</v>
      </c>
      <c r="S22" s="15">
        <f t="shared" si="2"/>
        <v>5</v>
      </c>
      <c r="T22" s="44"/>
      <c r="U22" s="13"/>
      <c r="V22" s="13">
        <v>1</v>
      </c>
      <c r="W22" s="17"/>
      <c r="X22" s="13"/>
      <c r="Y22" s="61">
        <f>SUM(T22:X22)</f>
        <v>1</v>
      </c>
      <c r="Z22" s="32">
        <v>6</v>
      </c>
    </row>
    <row r="23" spans="1:26" x14ac:dyDescent="0.3">
      <c r="A23" s="15" t="s">
        <v>76</v>
      </c>
      <c r="B23" s="13"/>
      <c r="C23" s="17"/>
      <c r="D23" s="13"/>
      <c r="E23" s="17"/>
      <c r="F23" s="13"/>
      <c r="G23" s="17">
        <v>1</v>
      </c>
      <c r="H23" s="13"/>
      <c r="I23" s="17">
        <v>1</v>
      </c>
      <c r="J23" s="13">
        <f t="shared" si="0"/>
        <v>2</v>
      </c>
      <c r="K23" s="17"/>
      <c r="L23" s="13"/>
      <c r="M23" s="17">
        <v>1</v>
      </c>
      <c r="N23" s="14">
        <f t="shared" si="1"/>
        <v>3</v>
      </c>
      <c r="O23" s="13"/>
      <c r="P23" s="17"/>
      <c r="Q23" s="13"/>
      <c r="R23" s="17"/>
      <c r="S23" s="15">
        <f t="shared" si="2"/>
        <v>3</v>
      </c>
      <c r="T23" s="44"/>
      <c r="U23" s="13"/>
      <c r="V23" s="13"/>
      <c r="W23" s="17"/>
      <c r="X23" s="13"/>
      <c r="Y23" s="61"/>
      <c r="Z23" s="32">
        <v>3</v>
      </c>
    </row>
    <row r="24" spans="1:26" x14ac:dyDescent="0.3">
      <c r="A24" s="15" t="s">
        <v>72</v>
      </c>
      <c r="B24" s="13"/>
      <c r="C24" s="17"/>
      <c r="D24" s="13"/>
      <c r="E24" s="17"/>
      <c r="F24" s="13"/>
      <c r="G24" s="17">
        <v>1</v>
      </c>
      <c r="H24" s="13"/>
      <c r="I24" s="17">
        <v>1</v>
      </c>
      <c r="J24" s="13">
        <f t="shared" si="0"/>
        <v>2</v>
      </c>
      <c r="K24" s="17"/>
      <c r="L24" s="13"/>
      <c r="M24" s="17">
        <v>1</v>
      </c>
      <c r="N24" s="14">
        <f t="shared" si="1"/>
        <v>3</v>
      </c>
      <c r="O24" s="13">
        <v>2</v>
      </c>
      <c r="P24" s="17"/>
      <c r="Q24" s="13">
        <v>1</v>
      </c>
      <c r="R24" s="17">
        <v>1</v>
      </c>
      <c r="S24" s="15">
        <f t="shared" si="2"/>
        <v>7</v>
      </c>
      <c r="T24" s="44"/>
      <c r="U24" s="13"/>
      <c r="V24" s="13"/>
      <c r="W24" s="17">
        <v>1</v>
      </c>
      <c r="X24" s="13"/>
      <c r="Y24" s="61">
        <f>SUM(T24:X24)</f>
        <v>1</v>
      </c>
      <c r="Z24" s="32">
        <v>8</v>
      </c>
    </row>
    <row r="25" spans="1:26" x14ac:dyDescent="0.3">
      <c r="A25" s="29" t="s">
        <v>83</v>
      </c>
      <c r="B25" s="30"/>
      <c r="C25" s="31"/>
      <c r="D25" s="30"/>
      <c r="E25" s="31"/>
      <c r="F25" s="30"/>
      <c r="G25" s="31"/>
      <c r="H25" s="30">
        <v>1</v>
      </c>
      <c r="I25" s="31"/>
      <c r="J25" s="30">
        <f t="shared" si="0"/>
        <v>1</v>
      </c>
      <c r="K25" s="31"/>
      <c r="L25" s="30"/>
      <c r="M25" s="31"/>
      <c r="N25" s="14">
        <f t="shared" si="1"/>
        <v>1</v>
      </c>
      <c r="O25" s="13">
        <v>1</v>
      </c>
      <c r="P25" s="17"/>
      <c r="Q25" s="13"/>
      <c r="R25" s="17"/>
      <c r="S25" s="15">
        <f t="shared" si="2"/>
        <v>2</v>
      </c>
      <c r="T25" s="44"/>
      <c r="U25" s="13"/>
      <c r="V25" s="13"/>
      <c r="W25" s="17"/>
      <c r="X25" s="13"/>
      <c r="Y25" s="61"/>
      <c r="Z25" s="32">
        <v>2</v>
      </c>
    </row>
    <row r="26" spans="1:26" x14ac:dyDescent="0.3">
      <c r="A26" s="16" t="s">
        <v>95</v>
      </c>
      <c r="B26" s="13"/>
      <c r="C26" s="17"/>
      <c r="D26" s="13"/>
      <c r="E26" s="17"/>
      <c r="F26" s="13"/>
      <c r="G26" s="17"/>
      <c r="H26" s="13">
        <v>1</v>
      </c>
      <c r="I26" s="17"/>
      <c r="J26" s="13">
        <f t="shared" si="0"/>
        <v>1</v>
      </c>
      <c r="K26" s="17"/>
      <c r="L26" s="13"/>
      <c r="M26" s="17"/>
      <c r="N26" s="14">
        <f t="shared" si="1"/>
        <v>1</v>
      </c>
      <c r="O26" s="13">
        <v>1</v>
      </c>
      <c r="P26" s="17"/>
      <c r="Q26" s="13"/>
      <c r="R26" s="17"/>
      <c r="S26" s="15">
        <f t="shared" si="2"/>
        <v>2</v>
      </c>
      <c r="T26" s="44"/>
      <c r="U26" s="13"/>
      <c r="V26" s="13"/>
      <c r="W26" s="17"/>
      <c r="X26" s="13"/>
      <c r="Y26" s="61"/>
      <c r="Z26" s="32">
        <v>2</v>
      </c>
    </row>
    <row r="27" spans="1:26" x14ac:dyDescent="0.3">
      <c r="A27" s="16" t="s">
        <v>85</v>
      </c>
      <c r="B27" s="13"/>
      <c r="C27" s="17"/>
      <c r="D27" s="13"/>
      <c r="E27" s="17"/>
      <c r="F27" s="13"/>
      <c r="G27" s="17"/>
      <c r="H27" s="13">
        <v>1</v>
      </c>
      <c r="I27" s="17"/>
      <c r="J27" s="13">
        <f t="shared" si="0"/>
        <v>1</v>
      </c>
      <c r="K27" s="17"/>
      <c r="L27" s="13">
        <v>1</v>
      </c>
      <c r="M27" s="17"/>
      <c r="N27" s="14">
        <f t="shared" si="1"/>
        <v>2</v>
      </c>
      <c r="O27" s="13">
        <v>2</v>
      </c>
      <c r="P27" s="17"/>
      <c r="Q27" s="13"/>
      <c r="R27" s="17"/>
      <c r="S27" s="15">
        <f t="shared" si="2"/>
        <v>4</v>
      </c>
      <c r="T27" s="44">
        <v>1</v>
      </c>
      <c r="U27" s="13"/>
      <c r="V27" s="13"/>
      <c r="W27" s="17"/>
      <c r="X27" s="13"/>
      <c r="Y27" s="61">
        <f>SUM(T27:X27)</f>
        <v>1</v>
      </c>
      <c r="Z27" s="32">
        <v>5</v>
      </c>
    </row>
    <row r="28" spans="1:26" x14ac:dyDescent="0.3">
      <c r="A28" s="15" t="s">
        <v>96</v>
      </c>
      <c r="B28" s="13"/>
      <c r="C28" s="17"/>
      <c r="D28" s="13"/>
      <c r="E28" s="17"/>
      <c r="F28" s="13"/>
      <c r="G28" s="17"/>
      <c r="H28" s="13"/>
      <c r="I28" s="17">
        <v>1</v>
      </c>
      <c r="J28" s="13">
        <f t="shared" si="0"/>
        <v>1</v>
      </c>
      <c r="K28" s="17"/>
      <c r="L28" s="13"/>
      <c r="M28" s="17"/>
      <c r="N28" s="14">
        <f t="shared" si="1"/>
        <v>1</v>
      </c>
      <c r="O28" s="13"/>
      <c r="P28" s="17"/>
      <c r="Q28" s="13"/>
      <c r="R28" s="17"/>
      <c r="S28" s="15">
        <f t="shared" si="2"/>
        <v>1</v>
      </c>
      <c r="T28" s="44"/>
      <c r="U28" s="13"/>
      <c r="V28" s="13"/>
      <c r="W28" s="17"/>
      <c r="X28" s="13"/>
      <c r="Y28" s="61"/>
      <c r="Z28" s="32">
        <v>1</v>
      </c>
    </row>
    <row r="29" spans="1:26" x14ac:dyDescent="0.3">
      <c r="A29" s="15" t="s">
        <v>109</v>
      </c>
      <c r="B29" s="13"/>
      <c r="C29" s="17"/>
      <c r="D29" s="13"/>
      <c r="E29" s="17"/>
      <c r="F29" s="13"/>
      <c r="G29" s="17"/>
      <c r="H29" s="13"/>
      <c r="I29" s="17"/>
      <c r="J29" s="13"/>
      <c r="K29" s="17"/>
      <c r="L29" s="13"/>
      <c r="M29" s="17">
        <v>1</v>
      </c>
      <c r="N29" s="14">
        <f t="shared" si="1"/>
        <v>1</v>
      </c>
      <c r="O29" s="13"/>
      <c r="P29" s="17"/>
      <c r="Q29" s="13"/>
      <c r="R29" s="17"/>
      <c r="S29" s="15">
        <f t="shared" si="2"/>
        <v>1</v>
      </c>
      <c r="T29" s="44"/>
      <c r="U29" s="13"/>
      <c r="V29" s="13"/>
      <c r="W29" s="17"/>
      <c r="X29" s="13"/>
      <c r="Y29" s="61"/>
      <c r="Z29" s="32">
        <v>1</v>
      </c>
    </row>
    <row r="30" spans="1:26" x14ac:dyDescent="0.3">
      <c r="A30" s="15" t="s">
        <v>7</v>
      </c>
      <c r="B30" s="13"/>
      <c r="C30" s="17"/>
      <c r="D30" s="13"/>
      <c r="E30" s="17"/>
      <c r="F30" s="13"/>
      <c r="G30" s="17"/>
      <c r="H30" s="13"/>
      <c r="I30" s="17"/>
      <c r="J30" s="13"/>
      <c r="K30" s="17"/>
      <c r="L30" s="13"/>
      <c r="M30" s="17">
        <v>1</v>
      </c>
      <c r="N30" s="14">
        <f t="shared" si="1"/>
        <v>1</v>
      </c>
      <c r="O30" s="13"/>
      <c r="P30" s="17"/>
      <c r="Q30" s="13"/>
      <c r="R30" s="17"/>
      <c r="S30" s="15">
        <f t="shared" si="2"/>
        <v>1</v>
      </c>
      <c r="T30" s="44"/>
      <c r="U30" s="13"/>
      <c r="V30" s="13"/>
      <c r="W30" s="17"/>
      <c r="X30" s="13"/>
      <c r="Y30" s="61"/>
      <c r="Z30" s="32">
        <v>1</v>
      </c>
    </row>
    <row r="31" spans="1:26" x14ac:dyDescent="0.3">
      <c r="A31" s="15" t="s">
        <v>107</v>
      </c>
      <c r="B31" s="13"/>
      <c r="C31" s="17"/>
      <c r="D31" s="13"/>
      <c r="E31" s="17"/>
      <c r="F31" s="13"/>
      <c r="G31" s="17"/>
      <c r="H31" s="13"/>
      <c r="I31" s="17"/>
      <c r="J31" s="13"/>
      <c r="K31" s="17"/>
      <c r="L31" s="13"/>
      <c r="M31" s="17">
        <v>1</v>
      </c>
      <c r="N31" s="14">
        <f t="shared" si="1"/>
        <v>1</v>
      </c>
      <c r="O31" s="13"/>
      <c r="P31" s="17"/>
      <c r="Q31" s="13"/>
      <c r="R31" s="17">
        <v>1</v>
      </c>
      <c r="S31" s="15">
        <f t="shared" si="2"/>
        <v>2</v>
      </c>
      <c r="T31" s="44"/>
      <c r="U31" s="13"/>
      <c r="V31" s="13"/>
      <c r="W31" s="17"/>
      <c r="X31" s="13"/>
      <c r="Y31" s="61"/>
      <c r="Z31" s="32">
        <v>2</v>
      </c>
    </row>
    <row r="32" spans="1:26" x14ac:dyDescent="0.3">
      <c r="A32" s="15" t="s">
        <v>154</v>
      </c>
      <c r="B32" s="13"/>
      <c r="C32" s="17"/>
      <c r="D32" s="13"/>
      <c r="E32" s="17"/>
      <c r="F32" s="13"/>
      <c r="G32" s="17"/>
      <c r="H32" s="13"/>
      <c r="I32" s="17"/>
      <c r="J32" s="13"/>
      <c r="K32" s="17"/>
      <c r="L32" s="13"/>
      <c r="M32" s="17"/>
      <c r="N32" s="14"/>
      <c r="O32" s="13">
        <v>1</v>
      </c>
      <c r="P32" s="17"/>
      <c r="Q32" s="13"/>
      <c r="R32" s="17"/>
      <c r="S32" s="15">
        <v>1</v>
      </c>
      <c r="T32" s="44"/>
      <c r="U32" s="13"/>
      <c r="V32" s="13"/>
      <c r="W32" s="17"/>
      <c r="X32" s="13"/>
      <c r="Y32" s="61"/>
      <c r="Z32" s="32">
        <v>1</v>
      </c>
    </row>
    <row r="33" spans="1:26" x14ac:dyDescent="0.3">
      <c r="A33" s="15" t="s">
        <v>117</v>
      </c>
      <c r="B33" s="13"/>
      <c r="C33" s="17"/>
      <c r="D33" s="13"/>
      <c r="E33" s="17"/>
      <c r="F33" s="13"/>
      <c r="G33" s="17"/>
      <c r="H33" s="13"/>
      <c r="I33" s="17"/>
      <c r="J33" s="13"/>
      <c r="K33" s="17"/>
      <c r="L33" s="13"/>
      <c r="M33" s="17"/>
      <c r="N33" s="36"/>
      <c r="O33" s="13">
        <v>1</v>
      </c>
      <c r="P33" s="17"/>
      <c r="Q33" s="13"/>
      <c r="R33" s="17"/>
      <c r="S33" s="15">
        <f t="shared" si="2"/>
        <v>1</v>
      </c>
      <c r="T33" s="44"/>
      <c r="U33" s="13"/>
      <c r="V33" s="13"/>
      <c r="W33" s="17"/>
      <c r="X33" s="13"/>
      <c r="Y33" s="61"/>
      <c r="Z33" s="32">
        <v>1</v>
      </c>
    </row>
    <row r="34" spans="1:26" x14ac:dyDescent="0.3">
      <c r="A34" s="15" t="s">
        <v>120</v>
      </c>
      <c r="B34" s="13"/>
      <c r="C34" s="17"/>
      <c r="D34" s="13"/>
      <c r="E34" s="17"/>
      <c r="F34" s="13"/>
      <c r="G34" s="17"/>
      <c r="H34" s="13"/>
      <c r="I34" s="17"/>
      <c r="J34" s="13"/>
      <c r="K34" s="17"/>
      <c r="L34" s="13"/>
      <c r="M34" s="17"/>
      <c r="N34" s="14"/>
      <c r="O34" s="13">
        <v>1</v>
      </c>
      <c r="P34" s="17"/>
      <c r="Q34" s="13"/>
      <c r="R34" s="17"/>
      <c r="S34" s="15">
        <f t="shared" si="2"/>
        <v>1</v>
      </c>
      <c r="T34" s="44"/>
      <c r="U34" s="13"/>
      <c r="V34" s="13"/>
      <c r="W34" s="17"/>
      <c r="X34" s="13"/>
      <c r="Y34" s="61"/>
      <c r="Z34" s="32">
        <v>1</v>
      </c>
    </row>
    <row r="35" spans="1:26" x14ac:dyDescent="0.3">
      <c r="A35" s="15" t="s">
        <v>136</v>
      </c>
      <c r="B35" s="13"/>
      <c r="C35" s="17"/>
      <c r="D35" s="13"/>
      <c r="E35" s="17"/>
      <c r="F35" s="13"/>
      <c r="G35" s="17"/>
      <c r="H35" s="13"/>
      <c r="I35" s="17"/>
      <c r="J35" s="13"/>
      <c r="K35" s="17"/>
      <c r="L35" s="13"/>
      <c r="M35" s="17"/>
      <c r="N35" s="14"/>
      <c r="O35" s="13"/>
      <c r="P35" s="17"/>
      <c r="Q35" s="13">
        <v>1</v>
      </c>
      <c r="R35" s="17"/>
      <c r="S35" s="15">
        <f t="shared" si="2"/>
        <v>1</v>
      </c>
      <c r="T35" s="44"/>
      <c r="U35" s="13"/>
      <c r="V35" s="13"/>
      <c r="W35" s="17"/>
      <c r="X35" s="13"/>
      <c r="Y35" s="61"/>
      <c r="Z35" s="32">
        <v>1</v>
      </c>
    </row>
    <row r="36" spans="1:26" x14ac:dyDescent="0.3">
      <c r="A36" s="15" t="s">
        <v>137</v>
      </c>
      <c r="B36" s="13"/>
      <c r="C36" s="17"/>
      <c r="D36" s="13"/>
      <c r="E36" s="17"/>
      <c r="F36" s="13"/>
      <c r="G36" s="17"/>
      <c r="H36" s="13"/>
      <c r="I36" s="17"/>
      <c r="J36" s="13"/>
      <c r="K36" s="17"/>
      <c r="L36" s="13"/>
      <c r="M36" s="17"/>
      <c r="N36" s="14"/>
      <c r="O36" s="13"/>
      <c r="P36" s="17"/>
      <c r="Q36" s="13"/>
      <c r="R36" s="17">
        <v>1</v>
      </c>
      <c r="S36" s="15">
        <f t="shared" si="2"/>
        <v>1</v>
      </c>
      <c r="T36" s="44"/>
      <c r="U36" s="13"/>
      <c r="V36" s="13"/>
      <c r="W36" s="17"/>
      <c r="X36" s="13"/>
      <c r="Y36" s="61"/>
      <c r="Z36" s="32">
        <v>1</v>
      </c>
    </row>
    <row r="37" spans="1:26" x14ac:dyDescent="0.3">
      <c r="A37" s="15" t="s">
        <v>132</v>
      </c>
      <c r="B37" s="13"/>
      <c r="C37" s="17"/>
      <c r="D37" s="13"/>
      <c r="E37" s="17"/>
      <c r="F37" s="13"/>
      <c r="G37" s="17"/>
      <c r="H37" s="13"/>
      <c r="I37" s="17"/>
      <c r="J37" s="13"/>
      <c r="K37" s="17"/>
      <c r="L37" s="13"/>
      <c r="M37" s="17"/>
      <c r="N37" s="14"/>
      <c r="O37" s="13"/>
      <c r="P37" s="17"/>
      <c r="Q37" s="13"/>
      <c r="R37" s="17">
        <v>1</v>
      </c>
      <c r="S37" s="15">
        <f t="shared" si="2"/>
        <v>1</v>
      </c>
      <c r="T37" s="44"/>
      <c r="U37" s="13"/>
      <c r="V37" s="13"/>
      <c r="W37" s="17"/>
      <c r="X37" s="13"/>
      <c r="Y37" s="61"/>
      <c r="Z37" s="32">
        <v>1</v>
      </c>
    </row>
    <row r="38" spans="1:26" x14ac:dyDescent="0.3">
      <c r="A38" s="15" t="s">
        <v>138</v>
      </c>
      <c r="B38" s="13"/>
      <c r="C38" s="17"/>
      <c r="D38" s="13"/>
      <c r="E38" s="17"/>
      <c r="F38" s="13"/>
      <c r="G38" s="17"/>
      <c r="H38" s="13"/>
      <c r="I38" s="17"/>
      <c r="J38" s="13"/>
      <c r="K38" s="17"/>
      <c r="L38" s="13"/>
      <c r="M38" s="17"/>
      <c r="N38" s="14"/>
      <c r="O38" s="13"/>
      <c r="P38" s="17"/>
      <c r="Q38" s="13"/>
      <c r="R38" s="17">
        <v>1</v>
      </c>
      <c r="S38" s="15">
        <f t="shared" si="2"/>
        <v>1</v>
      </c>
      <c r="T38" s="44"/>
      <c r="U38" s="13"/>
      <c r="V38" s="13"/>
      <c r="W38" s="17"/>
      <c r="X38" s="13"/>
      <c r="Y38" s="61"/>
      <c r="Z38" s="32">
        <v>1</v>
      </c>
    </row>
    <row r="39" spans="1:26" x14ac:dyDescent="0.3">
      <c r="A39" s="15" t="s">
        <v>128</v>
      </c>
      <c r="B39" s="13"/>
      <c r="C39" s="17"/>
      <c r="D39" s="13"/>
      <c r="E39" s="17"/>
      <c r="F39" s="13"/>
      <c r="G39" s="17"/>
      <c r="H39" s="13"/>
      <c r="I39" s="17"/>
      <c r="J39" s="13"/>
      <c r="K39" s="17"/>
      <c r="L39" s="13"/>
      <c r="M39" s="17"/>
      <c r="N39" s="14"/>
      <c r="O39" s="13"/>
      <c r="P39" s="17"/>
      <c r="Q39" s="13"/>
      <c r="R39" s="17">
        <v>1</v>
      </c>
      <c r="S39" s="15">
        <f t="shared" si="2"/>
        <v>1</v>
      </c>
      <c r="T39" s="44"/>
      <c r="U39" s="13"/>
      <c r="V39" s="13"/>
      <c r="W39" s="17"/>
      <c r="X39" s="13"/>
      <c r="Y39" s="61"/>
      <c r="Z39" s="32">
        <v>1</v>
      </c>
    </row>
    <row r="40" spans="1:26" x14ac:dyDescent="0.3">
      <c r="A40" s="15" t="s">
        <v>141</v>
      </c>
      <c r="B40" s="13"/>
      <c r="C40" s="17"/>
      <c r="D40" s="13"/>
      <c r="E40" s="17"/>
      <c r="F40" s="13"/>
      <c r="G40" s="17"/>
      <c r="H40" s="13"/>
      <c r="I40" s="17"/>
      <c r="J40" s="13"/>
      <c r="K40" s="17"/>
      <c r="L40" s="13"/>
      <c r="M40" s="17"/>
      <c r="N40" s="14"/>
      <c r="O40" s="13"/>
      <c r="P40" s="17">
        <v>2</v>
      </c>
      <c r="Q40" s="13"/>
      <c r="R40" s="17"/>
      <c r="S40" s="15">
        <f t="shared" si="2"/>
        <v>2</v>
      </c>
      <c r="T40" s="44"/>
      <c r="U40" s="13"/>
      <c r="V40" s="13"/>
      <c r="W40" s="17"/>
      <c r="X40" s="13"/>
      <c r="Y40" s="61"/>
      <c r="Z40" s="32">
        <v>2</v>
      </c>
    </row>
    <row r="41" spans="1:26" x14ac:dyDescent="0.3">
      <c r="A41" s="15" t="s">
        <v>149</v>
      </c>
      <c r="B41" s="13"/>
      <c r="C41" s="17"/>
      <c r="D41" s="13"/>
      <c r="E41" s="17"/>
      <c r="F41" s="13"/>
      <c r="G41" s="17"/>
      <c r="H41" s="13"/>
      <c r="I41" s="17"/>
      <c r="J41" s="13"/>
      <c r="K41" s="17"/>
      <c r="L41" s="13"/>
      <c r="M41" s="17"/>
      <c r="N41" s="14"/>
      <c r="O41" s="13"/>
      <c r="P41" s="17">
        <v>1</v>
      </c>
      <c r="Q41" s="13"/>
      <c r="R41" s="17"/>
      <c r="S41" s="15">
        <f t="shared" si="2"/>
        <v>1</v>
      </c>
      <c r="T41" s="44"/>
      <c r="U41" s="13"/>
      <c r="V41" s="13"/>
      <c r="W41" s="17"/>
      <c r="X41" s="13"/>
      <c r="Y41" s="61"/>
      <c r="Z41" s="32">
        <v>1</v>
      </c>
    </row>
    <row r="42" spans="1:26" x14ac:dyDescent="0.3">
      <c r="A42" s="15" t="s">
        <v>146</v>
      </c>
      <c r="B42" s="13"/>
      <c r="C42" s="17"/>
      <c r="D42" s="13"/>
      <c r="E42" s="17"/>
      <c r="F42" s="13"/>
      <c r="G42" s="17"/>
      <c r="H42" s="13"/>
      <c r="I42" s="17"/>
      <c r="J42" s="13"/>
      <c r="K42" s="17"/>
      <c r="L42" s="13"/>
      <c r="M42" s="17"/>
      <c r="N42" s="14"/>
      <c r="O42" s="13"/>
      <c r="P42" s="17">
        <v>2</v>
      </c>
      <c r="Q42" s="13"/>
      <c r="R42" s="17"/>
      <c r="S42" s="15">
        <f t="shared" si="2"/>
        <v>2</v>
      </c>
      <c r="T42" s="44"/>
      <c r="U42" s="13"/>
      <c r="V42" s="13"/>
      <c r="W42" s="17"/>
      <c r="X42" s="13"/>
      <c r="Y42" s="61"/>
      <c r="Z42" s="32">
        <v>2</v>
      </c>
    </row>
    <row r="43" spans="1:26" x14ac:dyDescent="0.3">
      <c r="A43" s="29" t="s">
        <v>155</v>
      </c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8"/>
      <c r="O43" s="13"/>
      <c r="P43" s="17"/>
      <c r="Q43" s="13"/>
      <c r="R43" s="17"/>
      <c r="S43" s="15"/>
      <c r="T43" s="44">
        <v>1</v>
      </c>
      <c r="U43" s="13"/>
      <c r="V43" s="13"/>
      <c r="W43" s="17"/>
      <c r="X43" s="13"/>
      <c r="Y43" s="61">
        <f t="shared" ref="Y43:Y56" si="3">SUM(T43:X43)</f>
        <v>1</v>
      </c>
      <c r="Z43" s="32">
        <v>1</v>
      </c>
    </row>
    <row r="44" spans="1:26" x14ac:dyDescent="0.3">
      <c r="A44" s="29" t="s">
        <v>156</v>
      </c>
      <c r="B44" s="30"/>
      <c r="C44" s="31"/>
      <c r="D44" s="30"/>
      <c r="E44" s="31"/>
      <c r="F44" s="30"/>
      <c r="G44" s="31"/>
      <c r="H44" s="30"/>
      <c r="I44" s="31"/>
      <c r="J44" s="30"/>
      <c r="K44" s="31"/>
      <c r="L44" s="30"/>
      <c r="M44" s="31"/>
      <c r="N44" s="38"/>
      <c r="O44" s="13"/>
      <c r="P44" s="17"/>
      <c r="Q44" s="13"/>
      <c r="R44" s="17"/>
      <c r="S44" s="15"/>
      <c r="T44" s="44">
        <v>1</v>
      </c>
      <c r="U44" s="13"/>
      <c r="V44" s="13"/>
      <c r="W44" s="17"/>
      <c r="X44" s="13"/>
      <c r="Y44" s="61">
        <f t="shared" si="3"/>
        <v>1</v>
      </c>
      <c r="Z44" s="32">
        <v>1</v>
      </c>
    </row>
    <row r="45" spans="1:26" x14ac:dyDescent="0.3">
      <c r="A45" s="29" t="s">
        <v>159</v>
      </c>
      <c r="B45" s="30"/>
      <c r="C45" s="31"/>
      <c r="D45" s="30"/>
      <c r="E45" s="31"/>
      <c r="F45" s="30"/>
      <c r="G45" s="31"/>
      <c r="H45" s="30"/>
      <c r="I45" s="31"/>
      <c r="J45" s="30"/>
      <c r="K45" s="31"/>
      <c r="L45" s="30"/>
      <c r="M45" s="31"/>
      <c r="N45" s="38"/>
      <c r="O45" s="13"/>
      <c r="P45" s="17"/>
      <c r="Q45" s="13"/>
      <c r="R45" s="17"/>
      <c r="S45" s="15"/>
      <c r="T45" s="44">
        <v>1</v>
      </c>
      <c r="U45" s="13"/>
      <c r="V45" s="13"/>
      <c r="W45" s="17"/>
      <c r="X45" s="13">
        <v>1</v>
      </c>
      <c r="Y45" s="61">
        <f t="shared" si="3"/>
        <v>2</v>
      </c>
      <c r="Z45" s="32">
        <v>2</v>
      </c>
    </row>
    <row r="46" spans="1:26" x14ac:dyDescent="0.3">
      <c r="A46" s="29" t="s">
        <v>171</v>
      </c>
      <c r="B46" s="30"/>
      <c r="C46" s="31"/>
      <c r="D46" s="30"/>
      <c r="E46" s="31"/>
      <c r="F46" s="30"/>
      <c r="G46" s="31"/>
      <c r="H46" s="30"/>
      <c r="I46" s="31"/>
      <c r="J46" s="30"/>
      <c r="K46" s="31"/>
      <c r="L46" s="30"/>
      <c r="M46" s="31"/>
      <c r="N46" s="38"/>
      <c r="O46" s="13"/>
      <c r="P46" s="17"/>
      <c r="Q46" s="13"/>
      <c r="R46" s="17"/>
      <c r="S46" s="15"/>
      <c r="T46" s="44"/>
      <c r="U46" s="13">
        <v>1</v>
      </c>
      <c r="V46" s="13"/>
      <c r="W46" s="17"/>
      <c r="X46" s="13"/>
      <c r="Y46" s="61">
        <f t="shared" si="3"/>
        <v>1</v>
      </c>
      <c r="Z46" s="32">
        <v>1</v>
      </c>
    </row>
    <row r="47" spans="1:26" x14ac:dyDescent="0.3">
      <c r="A47" s="29" t="s">
        <v>172</v>
      </c>
      <c r="B47" s="30"/>
      <c r="C47" s="31"/>
      <c r="D47" s="30"/>
      <c r="E47" s="31"/>
      <c r="F47" s="30"/>
      <c r="G47" s="31"/>
      <c r="H47" s="30"/>
      <c r="I47" s="31"/>
      <c r="J47" s="30"/>
      <c r="K47" s="31"/>
      <c r="L47" s="30"/>
      <c r="M47" s="31"/>
      <c r="N47" s="38"/>
      <c r="O47" s="13"/>
      <c r="P47" s="17"/>
      <c r="Q47" s="13"/>
      <c r="R47" s="17"/>
      <c r="S47" s="15"/>
      <c r="T47" s="44"/>
      <c r="U47" s="13">
        <v>1</v>
      </c>
      <c r="V47" s="13"/>
      <c r="W47" s="17"/>
      <c r="X47" s="13"/>
      <c r="Y47" s="61">
        <f t="shared" si="3"/>
        <v>1</v>
      </c>
      <c r="Z47" s="32">
        <v>1</v>
      </c>
    </row>
    <row r="48" spans="1:26" x14ac:dyDescent="0.3">
      <c r="A48" s="29" t="s">
        <v>165</v>
      </c>
      <c r="B48" s="30"/>
      <c r="C48" s="31"/>
      <c r="D48" s="30"/>
      <c r="E48" s="31"/>
      <c r="F48" s="30"/>
      <c r="G48" s="31"/>
      <c r="H48" s="30"/>
      <c r="I48" s="31"/>
      <c r="J48" s="30"/>
      <c r="K48" s="31"/>
      <c r="L48" s="30"/>
      <c r="M48" s="31"/>
      <c r="N48" s="38"/>
      <c r="O48" s="13"/>
      <c r="P48" s="17"/>
      <c r="Q48" s="13"/>
      <c r="R48" s="17"/>
      <c r="S48" s="15"/>
      <c r="T48" s="44"/>
      <c r="U48" s="13">
        <v>1</v>
      </c>
      <c r="V48" s="13"/>
      <c r="W48" s="17"/>
      <c r="X48" s="13">
        <v>1</v>
      </c>
      <c r="Y48" s="61">
        <f t="shared" si="3"/>
        <v>2</v>
      </c>
      <c r="Z48" s="32">
        <v>2</v>
      </c>
    </row>
    <row r="49" spans="1:26" x14ac:dyDescent="0.3">
      <c r="A49" s="29" t="s">
        <v>167</v>
      </c>
      <c r="B49" s="30"/>
      <c r="C49" s="31"/>
      <c r="D49" s="30"/>
      <c r="E49" s="31"/>
      <c r="F49" s="30"/>
      <c r="G49" s="31"/>
      <c r="H49" s="30"/>
      <c r="I49" s="31"/>
      <c r="J49" s="30"/>
      <c r="K49" s="31"/>
      <c r="L49" s="30"/>
      <c r="M49" s="31"/>
      <c r="N49" s="38"/>
      <c r="O49" s="13"/>
      <c r="P49" s="17"/>
      <c r="Q49" s="13"/>
      <c r="R49" s="17"/>
      <c r="S49" s="15"/>
      <c r="T49" s="44"/>
      <c r="U49" s="13">
        <v>1</v>
      </c>
      <c r="V49" s="13"/>
      <c r="W49" s="17"/>
      <c r="X49" s="13"/>
      <c r="Y49" s="61">
        <f t="shared" si="3"/>
        <v>1</v>
      </c>
      <c r="Z49" s="32">
        <v>1</v>
      </c>
    </row>
    <row r="50" spans="1:26" x14ac:dyDescent="0.3">
      <c r="A50" s="29" t="s">
        <v>13</v>
      </c>
      <c r="B50" s="30"/>
      <c r="C50" s="31"/>
      <c r="D50" s="30"/>
      <c r="E50" s="31"/>
      <c r="F50" s="30"/>
      <c r="G50" s="31"/>
      <c r="H50" s="30"/>
      <c r="I50" s="31"/>
      <c r="J50" s="30"/>
      <c r="K50" s="31"/>
      <c r="L50" s="30"/>
      <c r="M50" s="31"/>
      <c r="N50" s="38"/>
      <c r="O50" s="13"/>
      <c r="P50" s="17"/>
      <c r="Q50" s="13"/>
      <c r="R50" s="17"/>
      <c r="S50" s="15"/>
      <c r="T50" s="44"/>
      <c r="U50" s="13"/>
      <c r="V50" s="13">
        <v>1</v>
      </c>
      <c r="W50" s="17"/>
      <c r="X50" s="13"/>
      <c r="Y50" s="61">
        <f t="shared" si="3"/>
        <v>1</v>
      </c>
      <c r="Z50" s="32">
        <v>1</v>
      </c>
    </row>
    <row r="51" spans="1:26" x14ac:dyDescent="0.3">
      <c r="A51" s="29" t="s">
        <v>175</v>
      </c>
      <c r="B51" s="30"/>
      <c r="C51" s="31"/>
      <c r="D51" s="30"/>
      <c r="E51" s="31"/>
      <c r="F51" s="30"/>
      <c r="G51" s="31"/>
      <c r="H51" s="30"/>
      <c r="I51" s="31"/>
      <c r="J51" s="30"/>
      <c r="K51" s="31"/>
      <c r="L51" s="30"/>
      <c r="M51" s="31"/>
      <c r="N51" s="38"/>
      <c r="O51" s="13"/>
      <c r="P51" s="17"/>
      <c r="Q51" s="13"/>
      <c r="R51" s="17"/>
      <c r="S51" s="15"/>
      <c r="T51" s="44"/>
      <c r="U51" s="13"/>
      <c r="V51" s="13">
        <v>1</v>
      </c>
      <c r="W51" s="17"/>
      <c r="X51" s="13"/>
      <c r="Y51" s="61">
        <f t="shared" si="3"/>
        <v>1</v>
      </c>
      <c r="Z51" s="32">
        <v>1</v>
      </c>
    </row>
    <row r="52" spans="1:26" x14ac:dyDescent="0.3">
      <c r="A52" s="29" t="s">
        <v>178</v>
      </c>
      <c r="B52" s="30"/>
      <c r="C52" s="31"/>
      <c r="D52" s="30"/>
      <c r="E52" s="31"/>
      <c r="F52" s="30"/>
      <c r="G52" s="31"/>
      <c r="H52" s="30"/>
      <c r="I52" s="31"/>
      <c r="J52" s="30"/>
      <c r="K52" s="31"/>
      <c r="L52" s="30"/>
      <c r="M52" s="31"/>
      <c r="N52" s="38"/>
      <c r="O52" s="13"/>
      <c r="P52" s="17"/>
      <c r="Q52" s="13"/>
      <c r="R52" s="17"/>
      <c r="S52" s="15"/>
      <c r="T52" s="44"/>
      <c r="U52" s="30"/>
      <c r="V52" s="13">
        <v>1</v>
      </c>
      <c r="W52" s="17"/>
      <c r="X52" s="13"/>
      <c r="Y52" s="61">
        <f t="shared" si="3"/>
        <v>1</v>
      </c>
      <c r="Z52" s="32">
        <v>1</v>
      </c>
    </row>
    <row r="53" spans="1:26" x14ac:dyDescent="0.3">
      <c r="A53" s="29" t="s">
        <v>180</v>
      </c>
      <c r="B53" s="30"/>
      <c r="C53" s="31"/>
      <c r="D53" s="30"/>
      <c r="E53" s="31"/>
      <c r="F53" s="30"/>
      <c r="G53" s="31"/>
      <c r="H53" s="30"/>
      <c r="I53" s="31"/>
      <c r="J53" s="30"/>
      <c r="K53" s="31"/>
      <c r="L53" s="30"/>
      <c r="M53" s="31"/>
      <c r="N53" s="38"/>
      <c r="O53" s="13"/>
      <c r="P53" s="17"/>
      <c r="Q53" s="13"/>
      <c r="R53" s="17"/>
      <c r="S53" s="15"/>
      <c r="T53" s="44"/>
      <c r="U53" s="30"/>
      <c r="V53" s="13">
        <v>1</v>
      </c>
      <c r="W53" s="17"/>
      <c r="X53" s="13"/>
      <c r="Y53" s="61">
        <f t="shared" si="3"/>
        <v>1</v>
      </c>
      <c r="Z53" s="32">
        <v>1</v>
      </c>
    </row>
    <row r="54" spans="1:26" x14ac:dyDescent="0.3">
      <c r="A54" s="29" t="s">
        <v>192</v>
      </c>
      <c r="B54" s="30"/>
      <c r="C54" s="31"/>
      <c r="D54" s="30"/>
      <c r="E54" s="31"/>
      <c r="F54" s="30"/>
      <c r="G54" s="31"/>
      <c r="H54" s="30"/>
      <c r="I54" s="31"/>
      <c r="J54" s="30"/>
      <c r="K54" s="31"/>
      <c r="L54" s="30"/>
      <c r="M54" s="31"/>
      <c r="N54" s="38"/>
      <c r="O54" s="13"/>
      <c r="P54" s="17"/>
      <c r="Q54" s="13"/>
      <c r="R54" s="17"/>
      <c r="S54" s="15"/>
      <c r="T54" s="44"/>
      <c r="U54" s="30"/>
      <c r="V54" s="13"/>
      <c r="W54" s="17"/>
      <c r="X54" s="13">
        <v>2</v>
      </c>
      <c r="Y54" s="61">
        <f t="shared" si="3"/>
        <v>2</v>
      </c>
      <c r="Z54" s="32">
        <v>2</v>
      </c>
    </row>
    <row r="55" spans="1:26" ht="15" thickBot="1" x14ac:dyDescent="0.35">
      <c r="A55" s="29" t="s">
        <v>185</v>
      </c>
      <c r="B55" s="30"/>
      <c r="C55" s="31"/>
      <c r="D55" s="30"/>
      <c r="E55" s="31"/>
      <c r="F55" s="30"/>
      <c r="G55" s="31"/>
      <c r="H55" s="30"/>
      <c r="I55" s="31"/>
      <c r="J55" s="30"/>
      <c r="K55" s="31"/>
      <c r="L55" s="30"/>
      <c r="M55" s="31"/>
      <c r="N55" s="38"/>
      <c r="O55" s="30"/>
      <c r="P55" s="31"/>
      <c r="Q55" s="30"/>
      <c r="R55" s="31"/>
      <c r="S55" s="29"/>
      <c r="T55" s="52"/>
      <c r="U55" s="30"/>
      <c r="V55" s="30"/>
      <c r="W55" s="31"/>
      <c r="X55" s="30">
        <v>1</v>
      </c>
      <c r="Y55" s="62">
        <f t="shared" si="3"/>
        <v>1</v>
      </c>
      <c r="Z55" s="63">
        <v>1</v>
      </c>
    </row>
    <row r="56" spans="1:26" ht="15" thickBot="1" x14ac:dyDescent="0.35">
      <c r="A56" s="40"/>
      <c r="B56" s="39"/>
      <c r="C56" s="41"/>
      <c r="D56" s="39"/>
      <c r="E56" s="41"/>
      <c r="F56" s="39"/>
      <c r="G56" s="41"/>
      <c r="H56" s="39"/>
      <c r="I56" s="41"/>
      <c r="J56" s="39">
        <v>48</v>
      </c>
      <c r="K56" s="41">
        <v>1</v>
      </c>
      <c r="L56" s="39">
        <v>2</v>
      </c>
      <c r="M56" s="41">
        <v>9</v>
      </c>
      <c r="N56" s="40">
        <v>60</v>
      </c>
      <c r="O56" s="39">
        <f>SUM(O4:O42)</f>
        <v>13</v>
      </c>
      <c r="P56" s="41">
        <f>SUM(P4:P42)</f>
        <v>5</v>
      </c>
      <c r="Q56" s="39">
        <f>SUM(Q4:Q42)</f>
        <v>4</v>
      </c>
      <c r="R56" s="41">
        <f>SUM(R4:R42)</f>
        <v>7</v>
      </c>
      <c r="S56" s="21">
        <f>SUM(S4:S42)</f>
        <v>84</v>
      </c>
      <c r="T56" s="40">
        <f>SUM(T9:T51)</f>
        <v>7</v>
      </c>
      <c r="U56" s="39">
        <f>SUM(U9:U51)</f>
        <v>7</v>
      </c>
      <c r="V56" s="39">
        <v>6</v>
      </c>
      <c r="W56" s="41">
        <v>2</v>
      </c>
      <c r="X56" s="39">
        <v>6</v>
      </c>
      <c r="Y56" s="25">
        <f t="shared" si="3"/>
        <v>28</v>
      </c>
      <c r="Z56" s="24">
        <f>SUM(Z4:Z55)</f>
        <v>112</v>
      </c>
    </row>
    <row r="57" spans="1:26" ht="15" thickBot="1" x14ac:dyDescent="0.35"/>
    <row r="58" spans="1:26" ht="13.2" customHeight="1" thickBot="1" x14ac:dyDescent="0.35">
      <c r="A58" s="70" t="s">
        <v>194</v>
      </c>
      <c r="B58" s="71" t="s">
        <v>36</v>
      </c>
      <c r="C58" s="71"/>
      <c r="D58" s="71"/>
      <c r="E58" s="71"/>
      <c r="F58" s="71">
        <v>10</v>
      </c>
      <c r="G58" s="72"/>
    </row>
    <row r="59" spans="1:26" ht="15" thickBot="1" x14ac:dyDescent="0.35">
      <c r="A59" s="75" t="s">
        <v>195</v>
      </c>
      <c r="B59" s="41" t="s">
        <v>33</v>
      </c>
      <c r="C59" s="41"/>
      <c r="D59" s="41"/>
      <c r="E59" s="41"/>
      <c r="F59" s="41">
        <v>5</v>
      </c>
      <c r="G59" s="56"/>
    </row>
    <row r="60" spans="1:26" ht="15" thickBot="1" x14ac:dyDescent="0.35">
      <c r="A60" s="74" t="s">
        <v>196</v>
      </c>
      <c r="B60" s="50" t="s">
        <v>197</v>
      </c>
      <c r="C60" s="50"/>
      <c r="D60" s="50"/>
      <c r="E60" s="50"/>
      <c r="F60" s="50"/>
      <c r="G60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Løp</vt:lpstr>
      <vt:lpstr>Kusker</vt:lpstr>
      <vt:lpstr>Trenere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 Midtnorge</dc:creator>
  <cp:lastModifiedBy>DNT Midtnorge</cp:lastModifiedBy>
  <dcterms:created xsi:type="dcterms:W3CDTF">2018-01-15T06:47:07Z</dcterms:created>
  <dcterms:modified xsi:type="dcterms:W3CDTF">2018-11-15T11:28:15Z</dcterms:modified>
</cp:coreProperties>
</file>