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8_{508A591A-2B44-49ED-9923-D731DEBA07B2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L14" i="1"/>
  <c r="K14" i="1"/>
  <c r="J14" i="1"/>
  <c r="I14" i="1"/>
  <c r="H14" i="1"/>
  <c r="G14" i="1"/>
  <c r="F14" i="1"/>
  <c r="E14" i="1"/>
  <c r="C14" i="1"/>
  <c r="B14" i="1"/>
</calcChain>
</file>

<file path=xl/sharedStrings.xml><?xml version="1.0" encoding="utf-8"?>
<sst xmlns="http://schemas.openxmlformats.org/spreadsheetml/2006/main" count="39" uniqueCount="39">
  <si>
    <t>Treneroversikt - aktive trenere fordelt på baner</t>
  </si>
  <si>
    <t>Profftrenere</t>
  </si>
  <si>
    <t>Amatørtrenere</t>
  </si>
  <si>
    <t>Biri Travbane</t>
  </si>
  <si>
    <t>58.42</t>
  </si>
  <si>
    <t>Forus Travbane</t>
  </si>
  <si>
    <t>73.2</t>
  </si>
  <si>
    <t>Bergen Travpark</t>
  </si>
  <si>
    <t>70.91</t>
  </si>
  <si>
    <t>Bjerke Travbane</t>
  </si>
  <si>
    <t>68.15</t>
  </si>
  <si>
    <t>Drammen Travbane</t>
  </si>
  <si>
    <t>65.83</t>
  </si>
  <si>
    <t>Harstad Travpark</t>
  </si>
  <si>
    <t>76.37</t>
  </si>
  <si>
    <t>Leangen Travbane</t>
  </si>
  <si>
    <t>62.76</t>
  </si>
  <si>
    <t>Momarken Travbane</t>
  </si>
  <si>
    <t>70.09</t>
  </si>
  <si>
    <t>Jarlsberg Travbane</t>
  </si>
  <si>
    <t>70.99</t>
  </si>
  <si>
    <t>Sørlandets Travpark</t>
  </si>
  <si>
    <t>62.5</t>
  </si>
  <si>
    <t>Klosterskogen Travbane</t>
  </si>
  <si>
    <t>69.71</t>
  </si>
  <si>
    <t>Trener tilknyttet bane</t>
  </si>
  <si>
    <t>Antall hester</t>
  </si>
  <si>
    <t>Starter siste 12 mnd.</t>
  </si>
  <si>
    <t>% startende siste 12 mnd.</t>
  </si>
  <si>
    <t>Antall varmblods</t>
  </si>
  <si>
    <t>Antall kaldblods</t>
  </si>
  <si>
    <t>Proff-trent varmblods</t>
  </si>
  <si>
    <t>Proff-trent kaldblods</t>
  </si>
  <si>
    <t>Amatørtrent varmblods</t>
  </si>
  <si>
    <t>Amatørtrent kaldblods</t>
  </si>
  <si>
    <t>Antall trenere</t>
  </si>
  <si>
    <t>Total pr. 31.03</t>
  </si>
  <si>
    <t>67.02</t>
  </si>
  <si>
    <t>Total pr. 30.04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</si>
</sst>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24"/>
      <color theme="1"/>
      <name val="Arial"/>
    </font>
    <font>
      <sz val="8"/>
      <color theme="1"/>
      <name val="Tahoma"/>
    </font>
    <font>
      <b/>
      <sz val="8"/>
      <color theme="1"/>
      <name val="Tahoma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FE0F1"/>
      </patternFill>
    </fill>
  </fills>
  <borders count="7">
    <border>
      <left/>
      <right/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medium">
        <color indexed="64"/>
      </left>
      <right style="thin">
        <color rgb="FF777777"/>
      </right>
      <top style="medium">
        <color indexed="64"/>
      </top>
      <bottom/>
      <diagonal/>
    </border>
    <border>
      <left style="thin">
        <color rgb="FF777777"/>
      </left>
      <right style="thin">
        <color rgb="FF777777"/>
      </right>
      <top style="medium">
        <color indexed="64"/>
      </top>
      <bottom/>
      <diagonal/>
    </border>
    <border>
      <left style="thin">
        <color rgb="FF777777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showGridLines="0" tabSelected="1" workbookViewId="0">
      <selection activeCell="D29" sqref="D29"/>
    </sheetView>
  </sheetViews>
  <sheetFormatPr baseColWidth="10" defaultColWidth="9.140625" defaultRowHeight="15" x14ac:dyDescent="0.25"/>
  <cols>
    <col min="1" max="1" width="26.7109375" style="2" customWidth="1"/>
    <col min="2" max="2" width="12.28515625" style="2" customWidth="1"/>
    <col min="3" max="3" width="20" style="2" customWidth="1"/>
    <col min="4" max="4" width="24.42578125" style="2" customWidth="1"/>
    <col min="5" max="6" width="15.7109375" style="2" customWidth="1"/>
    <col min="7" max="7" width="20.42578125" style="2" customWidth="1"/>
    <col min="8" max="8" width="20.5703125" style="2" customWidth="1"/>
    <col min="9" max="9" width="21.7109375" style="2" customWidth="1"/>
    <col min="10" max="10" width="20.42578125" style="2" customWidth="1"/>
    <col min="11" max="13" width="15.7109375" style="2" customWidth="1"/>
    <col min="14" max="16384" width="9.140625" style="2"/>
  </cols>
  <sheetData>
    <row r="1" spans="1:14" ht="30.7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3" t="s">
        <v>25</v>
      </c>
      <c r="B2" s="4" t="s">
        <v>26</v>
      </c>
      <c r="C2" s="4" t="s">
        <v>27</v>
      </c>
      <c r="D2" s="4" t="s">
        <v>28</v>
      </c>
      <c r="E2" s="4" t="s">
        <v>29</v>
      </c>
      <c r="F2" s="4" t="s">
        <v>30</v>
      </c>
      <c r="G2" s="4" t="s">
        <v>31</v>
      </c>
      <c r="H2" s="4" t="s">
        <v>32</v>
      </c>
      <c r="I2" s="4" t="s">
        <v>33</v>
      </c>
      <c r="J2" s="4" t="s">
        <v>34</v>
      </c>
      <c r="K2" s="4" t="s">
        <v>35</v>
      </c>
      <c r="L2" s="4" t="s">
        <v>1</v>
      </c>
      <c r="M2" s="5" t="s">
        <v>2</v>
      </c>
    </row>
    <row r="3" spans="1:14" x14ac:dyDescent="0.25">
      <c r="A3" s="6" t="s">
        <v>15</v>
      </c>
      <c r="B3" s="8">
        <v>784</v>
      </c>
      <c r="C3" s="8">
        <v>492</v>
      </c>
      <c r="D3" s="6" t="s">
        <v>16</v>
      </c>
      <c r="E3" s="8">
        <v>366</v>
      </c>
      <c r="F3" s="8">
        <v>418</v>
      </c>
      <c r="G3" s="8">
        <v>100</v>
      </c>
      <c r="H3" s="8">
        <v>105</v>
      </c>
      <c r="I3" s="8">
        <v>266</v>
      </c>
      <c r="J3" s="8">
        <v>313</v>
      </c>
      <c r="K3" s="8">
        <v>350</v>
      </c>
      <c r="L3" s="8">
        <v>26</v>
      </c>
      <c r="M3" s="8">
        <v>324</v>
      </c>
    </row>
    <row r="4" spans="1:14" x14ac:dyDescent="0.25">
      <c r="A4" s="6" t="s">
        <v>3</v>
      </c>
      <c r="B4" s="8">
        <v>772</v>
      </c>
      <c r="C4" s="8">
        <v>451</v>
      </c>
      <c r="D4" s="6" t="s">
        <v>4</v>
      </c>
      <c r="E4" s="8">
        <v>282</v>
      </c>
      <c r="F4" s="8">
        <v>490</v>
      </c>
      <c r="G4" s="8">
        <v>120</v>
      </c>
      <c r="H4" s="8">
        <v>146</v>
      </c>
      <c r="I4" s="8">
        <v>162</v>
      </c>
      <c r="J4" s="8">
        <v>344</v>
      </c>
      <c r="K4" s="8">
        <v>293</v>
      </c>
      <c r="L4" s="8">
        <v>30</v>
      </c>
      <c r="M4" s="8">
        <v>263</v>
      </c>
    </row>
    <row r="5" spans="1:14" x14ac:dyDescent="0.25">
      <c r="A5" s="6" t="s">
        <v>17</v>
      </c>
      <c r="B5" s="8">
        <v>565</v>
      </c>
      <c r="C5" s="8">
        <v>396</v>
      </c>
      <c r="D5" s="6" t="s">
        <v>18</v>
      </c>
      <c r="E5" s="8">
        <v>235</v>
      </c>
      <c r="F5" s="8">
        <v>330</v>
      </c>
      <c r="G5" s="8">
        <v>128</v>
      </c>
      <c r="H5" s="8">
        <v>145</v>
      </c>
      <c r="I5" s="8">
        <v>107</v>
      </c>
      <c r="J5" s="8">
        <v>185</v>
      </c>
      <c r="K5" s="8">
        <v>189</v>
      </c>
      <c r="L5" s="8">
        <v>24</v>
      </c>
      <c r="M5" s="8">
        <v>165</v>
      </c>
    </row>
    <row r="6" spans="1:14" x14ac:dyDescent="0.25">
      <c r="A6" s="6" t="s">
        <v>19</v>
      </c>
      <c r="B6" s="8">
        <v>524</v>
      </c>
      <c r="C6" s="8">
        <v>372</v>
      </c>
      <c r="D6" s="6" t="s">
        <v>20</v>
      </c>
      <c r="E6" s="8">
        <v>337</v>
      </c>
      <c r="F6" s="8">
        <v>187</v>
      </c>
      <c r="G6" s="8">
        <v>217</v>
      </c>
      <c r="H6" s="8">
        <v>108</v>
      </c>
      <c r="I6" s="8">
        <v>120</v>
      </c>
      <c r="J6" s="8">
        <v>79</v>
      </c>
      <c r="K6" s="8">
        <v>144</v>
      </c>
      <c r="L6" s="8">
        <v>25</v>
      </c>
      <c r="M6" s="8">
        <v>119</v>
      </c>
    </row>
    <row r="7" spans="1:14" x14ac:dyDescent="0.25">
      <c r="A7" s="6" t="s">
        <v>5</v>
      </c>
      <c r="B7" s="8">
        <v>459</v>
      </c>
      <c r="C7" s="8">
        <v>336</v>
      </c>
      <c r="D7" s="6" t="s">
        <v>6</v>
      </c>
      <c r="E7" s="8">
        <v>208</v>
      </c>
      <c r="F7" s="8">
        <v>251</v>
      </c>
      <c r="G7" s="8">
        <v>64</v>
      </c>
      <c r="H7" s="8">
        <v>84</v>
      </c>
      <c r="I7" s="8">
        <v>144</v>
      </c>
      <c r="J7" s="8">
        <v>167</v>
      </c>
      <c r="K7" s="8">
        <v>204</v>
      </c>
      <c r="L7" s="8">
        <v>18</v>
      </c>
      <c r="M7" s="8">
        <v>186</v>
      </c>
    </row>
    <row r="8" spans="1:14" x14ac:dyDescent="0.25">
      <c r="A8" s="6" t="s">
        <v>9</v>
      </c>
      <c r="B8" s="8">
        <v>427</v>
      </c>
      <c r="C8" s="8">
        <v>291</v>
      </c>
      <c r="D8" s="6" t="s">
        <v>10</v>
      </c>
      <c r="E8" s="8">
        <v>296</v>
      </c>
      <c r="F8" s="8">
        <v>131</v>
      </c>
      <c r="G8" s="8">
        <v>161</v>
      </c>
      <c r="H8" s="8">
        <v>36</v>
      </c>
      <c r="I8" s="8">
        <v>135</v>
      </c>
      <c r="J8" s="8">
        <v>95</v>
      </c>
      <c r="K8" s="8">
        <v>145</v>
      </c>
      <c r="L8" s="8">
        <v>20</v>
      </c>
      <c r="M8" s="8">
        <v>125</v>
      </c>
    </row>
    <row r="9" spans="1:14" x14ac:dyDescent="0.25">
      <c r="A9" s="6" t="s">
        <v>21</v>
      </c>
      <c r="B9" s="8">
        <v>368</v>
      </c>
      <c r="C9" s="8">
        <v>230</v>
      </c>
      <c r="D9" s="6" t="s">
        <v>22</v>
      </c>
      <c r="E9" s="8">
        <v>120</v>
      </c>
      <c r="F9" s="8">
        <v>248</v>
      </c>
      <c r="G9" s="8">
        <v>47</v>
      </c>
      <c r="H9" s="8">
        <v>121</v>
      </c>
      <c r="I9" s="8">
        <v>73</v>
      </c>
      <c r="J9" s="8">
        <v>127</v>
      </c>
      <c r="K9" s="8">
        <v>137</v>
      </c>
      <c r="L9" s="8">
        <v>11</v>
      </c>
      <c r="M9" s="8">
        <v>126</v>
      </c>
    </row>
    <row r="10" spans="1:14" x14ac:dyDescent="0.25">
      <c r="A10" s="6" t="s">
        <v>7</v>
      </c>
      <c r="B10" s="8">
        <v>361</v>
      </c>
      <c r="C10" s="8">
        <v>256</v>
      </c>
      <c r="D10" s="6" t="s">
        <v>8</v>
      </c>
      <c r="E10" s="8">
        <v>145</v>
      </c>
      <c r="F10" s="8">
        <v>216</v>
      </c>
      <c r="G10" s="8">
        <v>68</v>
      </c>
      <c r="H10" s="8">
        <v>86</v>
      </c>
      <c r="I10" s="8">
        <v>77</v>
      </c>
      <c r="J10" s="8">
        <v>130</v>
      </c>
      <c r="K10" s="8">
        <v>153</v>
      </c>
      <c r="L10" s="8">
        <v>16</v>
      </c>
      <c r="M10" s="8">
        <v>137</v>
      </c>
    </row>
    <row r="11" spans="1:14" x14ac:dyDescent="0.25">
      <c r="A11" s="6" t="s">
        <v>23</v>
      </c>
      <c r="B11" s="8">
        <v>350</v>
      </c>
      <c r="C11" s="8">
        <v>244</v>
      </c>
      <c r="D11" s="6" t="s">
        <v>24</v>
      </c>
      <c r="E11" s="8">
        <v>159</v>
      </c>
      <c r="F11" s="8">
        <v>191</v>
      </c>
      <c r="G11" s="8">
        <v>62</v>
      </c>
      <c r="H11" s="8">
        <v>71</v>
      </c>
      <c r="I11" s="8">
        <v>97</v>
      </c>
      <c r="J11" s="8">
        <v>120</v>
      </c>
      <c r="K11" s="8">
        <v>160</v>
      </c>
      <c r="L11" s="8">
        <v>19</v>
      </c>
      <c r="M11" s="8">
        <v>141</v>
      </c>
    </row>
    <row r="12" spans="1:14" x14ac:dyDescent="0.25">
      <c r="A12" s="6" t="s">
        <v>11</v>
      </c>
      <c r="B12" s="8">
        <v>319</v>
      </c>
      <c r="C12" s="8">
        <v>210</v>
      </c>
      <c r="D12" s="6" t="s">
        <v>12</v>
      </c>
      <c r="E12" s="8">
        <v>197</v>
      </c>
      <c r="F12" s="8">
        <v>122</v>
      </c>
      <c r="G12" s="8">
        <v>97</v>
      </c>
      <c r="H12" s="8">
        <v>16</v>
      </c>
      <c r="I12" s="8">
        <v>100</v>
      </c>
      <c r="J12" s="8">
        <v>106</v>
      </c>
      <c r="K12" s="8">
        <v>116</v>
      </c>
      <c r="L12" s="8">
        <v>8</v>
      </c>
      <c r="M12" s="8">
        <v>108</v>
      </c>
    </row>
    <row r="13" spans="1:14" x14ac:dyDescent="0.25">
      <c r="A13" s="9" t="s">
        <v>13</v>
      </c>
      <c r="B13" s="10">
        <v>237</v>
      </c>
      <c r="C13" s="10">
        <v>181</v>
      </c>
      <c r="D13" s="9" t="s">
        <v>14</v>
      </c>
      <c r="E13" s="10">
        <v>101</v>
      </c>
      <c r="F13" s="10">
        <v>136</v>
      </c>
      <c r="G13" s="10">
        <v>24</v>
      </c>
      <c r="H13" s="10">
        <v>19</v>
      </c>
      <c r="I13" s="10">
        <v>77</v>
      </c>
      <c r="J13" s="10">
        <v>117</v>
      </c>
      <c r="K13" s="10">
        <v>124</v>
      </c>
      <c r="L13" s="10">
        <v>9</v>
      </c>
      <c r="M13" s="10">
        <v>115</v>
      </c>
    </row>
    <row r="14" spans="1:14" x14ac:dyDescent="0.25">
      <c r="A14" s="7" t="s">
        <v>38</v>
      </c>
      <c r="B14" s="11">
        <f>SUM(B3:B13)</f>
        <v>5166</v>
      </c>
      <c r="C14" s="11">
        <f t="shared" ref="C14:M14" si="0">SUM(C3:C13)</f>
        <v>3459</v>
      </c>
      <c r="D14" s="11">
        <v>68.08</v>
      </c>
      <c r="E14" s="11">
        <f t="shared" si="0"/>
        <v>2446</v>
      </c>
      <c r="F14" s="11">
        <f t="shared" si="0"/>
        <v>2720</v>
      </c>
      <c r="G14" s="11">
        <f t="shared" si="0"/>
        <v>1088</v>
      </c>
      <c r="H14" s="11">
        <f t="shared" si="0"/>
        <v>937</v>
      </c>
      <c r="I14" s="11">
        <f t="shared" si="0"/>
        <v>1358</v>
      </c>
      <c r="J14" s="11">
        <f t="shared" si="0"/>
        <v>1783</v>
      </c>
      <c r="K14" s="11">
        <f t="shared" si="0"/>
        <v>2015</v>
      </c>
      <c r="L14" s="11">
        <f t="shared" si="0"/>
        <v>206</v>
      </c>
      <c r="M14" s="11">
        <f t="shared" si="0"/>
        <v>1809</v>
      </c>
    </row>
    <row r="16" spans="1:14" x14ac:dyDescent="0.25">
      <c r="A16" s="7" t="s">
        <v>36</v>
      </c>
      <c r="B16" s="7">
        <v>5166</v>
      </c>
      <c r="C16" s="7">
        <v>3462</v>
      </c>
      <c r="D16" s="7" t="s">
        <v>37</v>
      </c>
      <c r="E16" s="7">
        <v>2445</v>
      </c>
      <c r="F16" s="7">
        <v>2721</v>
      </c>
      <c r="G16" s="7">
        <v>1085</v>
      </c>
      <c r="H16" s="7">
        <v>931</v>
      </c>
      <c r="I16" s="7">
        <v>1360</v>
      </c>
      <c r="J16" s="7">
        <v>1790</v>
      </c>
      <c r="K16" s="7">
        <v>2021</v>
      </c>
      <c r="L16" s="7">
        <v>206</v>
      </c>
      <c r="M16" s="7">
        <v>1815</v>
      </c>
    </row>
  </sheetData>
  <sortState xmlns:xlrd2="http://schemas.microsoft.com/office/spreadsheetml/2017/richdata2" ref="A3:M13">
    <sortCondition descending="1" ref="B3:B13"/>
  </sortState>
  <mergeCells count="1">
    <mergeCell ref="A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2022-05-01T06:00:03Z</dcterms:created>
  <dcterms:modified xsi:type="dcterms:W3CDTF">2022-05-02T16:45:38Z</dcterms:modified>
</cp:coreProperties>
</file>